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kkc-srv08\SHARE\全国\001-事務マニュアル\02-様式\20260101_連絡票・請求書・見積書\"/>
    </mc:Choice>
  </mc:AlternateContent>
  <xr:revisionPtr revIDLastSave="0" documentId="13_ncr:1_{46C37E16-692D-4178-9B17-752A25655E12}" xr6:coauthVersionLast="47" xr6:coauthVersionMax="47" xr10:uidLastSave="{00000000-0000-0000-0000-000000000000}"/>
  <bookViews>
    <workbookView xWindow="-120" yWindow="-120" windowWidth="29040" windowHeight="15720" tabRatio="850" xr2:uid="{00000000-000D-0000-FFFF-FFFF00000000}"/>
  </bookViews>
  <sheets>
    <sheet name="連絡票" sheetId="20" r:id="rId1"/>
    <sheet name="凡例" sheetId="24" state="hidden" r:id="rId2"/>
    <sheet name="別紙1（提出書類一覧）" sheetId="2" r:id="rId3"/>
    <sheet name="別紙2（「Web申請システム」利用申込について）" sheetId="8" state="hidden" r:id="rId4"/>
    <sheet name="別紙2（「どこでもキャビネット」利用の流れ）" sheetId="7" r:id="rId5"/>
    <sheet name="記入例" sheetId="28" r:id="rId6"/>
    <sheet name="修正履歴" sheetId="26" state="hidden" r:id="rId7"/>
  </sheets>
  <externalReferences>
    <externalReference r:id="rId8"/>
  </externalReferences>
  <definedNames>
    <definedName name="_xlnm._FilterDatabase" localSheetId="5" hidden="1">記入例!$H$15:$M$15</definedName>
    <definedName name="_xlnm._FilterDatabase" localSheetId="0" hidden="1">連絡票!$H$15:$M$15</definedName>
    <definedName name="KAC0401011__申請者氏名1" localSheetId="5">#REF!</definedName>
    <definedName name="KAC0401011__申請者氏名1" localSheetId="2">'別紙1（提出書類一覧）'!#REF!</definedName>
    <definedName name="KAC0401011__申請者氏名1" localSheetId="3">#REF!</definedName>
    <definedName name="KAC0401011__申請者氏名1" localSheetId="0">#REF!</definedName>
    <definedName name="KAC0401011__申請者氏名1">#REF!</definedName>
    <definedName name="KAC0401011__申請者氏名2" localSheetId="5">#REF!</definedName>
    <definedName name="KAC0401011__申請者氏名2" localSheetId="2">'別紙1（提出書類一覧）'!#REF!</definedName>
    <definedName name="KAC0401011__申請者氏名2" localSheetId="3">#REF!</definedName>
    <definedName name="KAC0401011__申請者氏名2" localSheetId="0">#REF!</definedName>
    <definedName name="KAC0401011__申請者氏名2">#REF!</definedName>
    <definedName name="KAC0401011__申請年月日_月" localSheetId="5">#REF!</definedName>
    <definedName name="KAC0401011__申請年月日_月" localSheetId="2">'別紙1（提出書類一覧）'!#REF!</definedName>
    <definedName name="KAC0401011__申請年月日_月" localSheetId="3">#REF!</definedName>
    <definedName name="KAC0401011__申請年月日_月" localSheetId="0">#REF!</definedName>
    <definedName name="KAC0401011__申請年月日_月">#REF!</definedName>
    <definedName name="KAC0401011__申請年月日_日" localSheetId="5">#REF!</definedName>
    <definedName name="KAC0401011__申請年月日_日" localSheetId="2">'別紙1（提出書類一覧）'!#REF!</definedName>
    <definedName name="KAC0401011__申請年月日_日" localSheetId="3">#REF!</definedName>
    <definedName name="KAC0401011__申請年月日_日" localSheetId="0">#REF!</definedName>
    <definedName name="KAC0401011__申請年月日_日">#REF!</definedName>
    <definedName name="KAC0401011__申請年月日_年" localSheetId="5">#REF!</definedName>
    <definedName name="KAC0401011__申請年月日_年" localSheetId="2">'別紙1（提出書類一覧）'!#REF!</definedName>
    <definedName name="KAC0401011__申請年月日_年" localSheetId="3">#REF!</definedName>
    <definedName name="KAC0401011__申請年月日_年" localSheetId="0">#REF!</definedName>
    <definedName name="KAC0401011__申請年月日_年">#REF!</definedName>
    <definedName name="KAC0401011__設計者氏名1" localSheetId="5">#REF!</definedName>
    <definedName name="KAC0401011__設計者氏名1" localSheetId="2">'別紙1（提出書類一覧）'!#REF!</definedName>
    <definedName name="KAC0401011__設計者氏名1" localSheetId="3">#REF!</definedName>
    <definedName name="KAC0401011__設計者氏名1" localSheetId="0">#REF!</definedName>
    <definedName name="KAC0401011__設計者氏名1">#REF!</definedName>
    <definedName name="KAC0401011__設計者氏名2" localSheetId="5">#REF!</definedName>
    <definedName name="KAC0401011__設計者氏名2" localSheetId="2">'別紙1（提出書類一覧）'!#REF!</definedName>
    <definedName name="KAC0401011__設計者氏名2" localSheetId="3">#REF!</definedName>
    <definedName name="KAC0401011__設計者氏名2" localSheetId="0">#REF!</definedName>
    <definedName name="KAC0401011__設計者氏名2">#REF!</definedName>
    <definedName name="KAC0401021_建築主_氏名">[1]第二面!$K$6</definedName>
    <definedName name="_xlnm.Print_Area" localSheetId="5">記入例!$C$12:$AF$70</definedName>
    <definedName name="_xlnm.Print_Area" localSheetId="6">修正履歴!$A$1:$F$31</definedName>
    <definedName name="_xlnm.Print_Area" localSheetId="2">'別紙1（提出書類一覧）'!$A$1:$AD$51</definedName>
    <definedName name="_xlnm.Print_Area" localSheetId="0">連絡票!$C$12:$AF$70</definedName>
    <definedName name="ｓｄｆｈｄ" localSheetId="5">#REF!</definedName>
    <definedName name="ｓｄｆｈｄ" localSheetId="3">#REF!</definedName>
    <definedName name="ｓｄｆｈｄ" localSheetId="0">#REF!</definedName>
    <definedName name="ｓｄｆｈｄ">#REF!</definedName>
    <definedName name="あ" localSheetId="5">#REF!</definedName>
    <definedName name="あ" localSheetId="3">#REF!</definedName>
    <definedName name="あ" localSheetId="0">#REF!</definedName>
    <definedName name="あ">#REF!</definedName>
    <definedName name="あｄがｓ" localSheetId="5">#REF!</definedName>
    <definedName name="あｄがｓ" localSheetId="3">#REF!</definedName>
    <definedName name="あｄがｓ" localSheetId="0">#REF!</definedName>
    <definedName name="あｄがｓ">#REF!</definedName>
    <definedName name="あｓ" localSheetId="5">#REF!</definedName>
    <definedName name="あｓ" localSheetId="3">#REF!</definedName>
    <definedName name="あｓ" localSheetId="0">#REF!</definedName>
    <definedName name="あｓ">#REF!</definedName>
    <definedName name="あああ" localSheetId="5">#REF!</definedName>
    <definedName name="あああ" localSheetId="2">#REF!</definedName>
    <definedName name="あああ" localSheetId="3">#REF!</definedName>
    <definedName name="あああ" localSheetId="0">#REF!</definedName>
    <definedName name="あああ">#REF!</definedName>
    <definedName name="あうぇｔｒｗ" localSheetId="5">#REF!</definedName>
    <definedName name="あうぇｔｒｗ" localSheetId="2">#REF!</definedName>
    <definedName name="あうぇｔｒｗ" localSheetId="3">#REF!</definedName>
    <definedName name="あうぇｔｒｗ" localSheetId="0">#REF!</definedName>
    <definedName name="あうぇｔｒｗ">#REF!</definedName>
    <definedName name="あうぇて" localSheetId="5">#REF!</definedName>
    <definedName name="あうぇて" localSheetId="3">#REF!</definedName>
    <definedName name="あうぇて" localSheetId="0">#REF!</definedName>
    <definedName name="あうぇて">#REF!</definedName>
    <definedName name="あがえちょ" localSheetId="5">#REF!</definedName>
    <definedName name="あがえちょ" localSheetId="2">#REF!</definedName>
    <definedName name="あがえちょ" localSheetId="3">#REF!</definedName>
    <definedName name="あがえちょ" localSheetId="0">#REF!</definedName>
    <definedName name="あがえちょ">#REF!</definedName>
    <definedName name="あせｔｙ" localSheetId="5">#REF!</definedName>
    <definedName name="あせｔｙ" localSheetId="2">#REF!</definedName>
    <definedName name="あせｔｙ" localSheetId="3">#REF!</definedName>
    <definedName name="あせｔｙ" localSheetId="0">#REF!</definedName>
    <definedName name="あせｔｙ">#REF!</definedName>
    <definedName name="あわえｒっうぇれあｔｗ" localSheetId="5">#REF!</definedName>
    <definedName name="あわえｒっうぇれあｔｗ" localSheetId="2">#REF!</definedName>
    <definedName name="あわえｒっうぇれあｔｗ" localSheetId="3">#REF!</definedName>
    <definedName name="あわえｒっうぇれあｔｗ" localSheetId="0">#REF!</definedName>
    <definedName name="あわえｒっうぇれあｔｗ">#REF!</definedName>
    <definedName name="うぇあて" localSheetId="5">#REF!</definedName>
    <definedName name="うぇあて" localSheetId="2">#REF!</definedName>
    <definedName name="うぇあて" localSheetId="3">#REF!</definedName>
    <definedName name="うぇあて" localSheetId="0">#REF!</definedName>
    <definedName name="うぇあて">#REF!</definedName>
    <definedName name="されｔ" localSheetId="5">#REF!</definedName>
    <definedName name="されｔ" localSheetId="3">#REF!</definedName>
    <definedName name="されｔ" localSheetId="0">#REF!</definedName>
    <definedName name="されｔ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8" i="28" l="1"/>
  <c r="AC17" i="28"/>
  <c r="V17" i="28"/>
  <c r="AD16" i="28"/>
  <c r="T15" i="28"/>
  <c r="U14" i="28"/>
  <c r="U14" i="20"/>
  <c r="T15" i="20"/>
  <c r="AD16" i="20"/>
  <c r="V17" i="20"/>
  <c r="AC17" i="20"/>
  <c r="V18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長坂 規子</author>
  </authors>
  <commentList>
    <comment ref="H15" authorId="0" shapeId="0" xr:uid="{6D181B3D-A3B1-472E-B2B0-3E115BFDB9E2}">
      <text>
        <r>
          <rPr>
            <b/>
            <sz val="9"/>
            <color indexed="81"/>
            <rFont val="MS P ゴシック"/>
            <family val="3"/>
            <charset val="128"/>
          </rPr>
          <t>申請書を提出する「事務所」を選択してください。</t>
        </r>
      </text>
    </comment>
    <comment ref="Q30" authorId="0" shapeId="0" xr:uid="{81D6F4F9-9829-4D61-8C2C-72DEEC041B8C}">
      <text>
        <r>
          <rPr>
            <b/>
            <sz val="9"/>
            <color indexed="81"/>
            <rFont val="MS P ゴシック"/>
            <family val="3"/>
            <charset val="128"/>
          </rPr>
          <t>「どこでもキャビネット」でデータをｱｯﾌﾟﾛｰﾄﾞする際のみ入力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Y38" authorId="0" shapeId="0" xr:uid="{8FA3F798-A1FA-43D9-9768-565FC78FE5FB}">
      <text>
        <r>
          <rPr>
            <b/>
            <sz val="9"/>
            <color indexed="81"/>
            <rFont val="MS P ゴシック"/>
            <family val="3"/>
            <charset val="128"/>
          </rPr>
          <t>都道府県を
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P58" authorId="0" shapeId="0" xr:uid="{6D0FBD85-DF9A-4333-81CA-E2C0507BC791}">
      <text>
        <r>
          <rPr>
            <b/>
            <sz val="9"/>
            <color indexed="81"/>
            <rFont val="MS P ゴシック"/>
            <family val="3"/>
            <charset val="128"/>
          </rPr>
          <t>都道府県を
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長坂 規子</author>
  </authors>
  <commentList>
    <comment ref="H15" authorId="0" shapeId="0" xr:uid="{902E9778-EDFE-4FE6-BC3A-21674764CAAC}">
      <text>
        <r>
          <rPr>
            <b/>
            <sz val="9"/>
            <color indexed="81"/>
            <rFont val="MS P ゴシック"/>
            <family val="3"/>
            <charset val="128"/>
          </rPr>
          <t>申請書を提出する「事務所」を選択してください。</t>
        </r>
      </text>
    </comment>
    <comment ref="Q30" authorId="0" shapeId="0" xr:uid="{3BE8FCF1-6BB5-466D-BD62-FC7B033DF0D6}">
      <text>
        <r>
          <rPr>
            <b/>
            <sz val="9"/>
            <color indexed="81"/>
            <rFont val="MS P ゴシック"/>
            <family val="3"/>
            <charset val="128"/>
          </rPr>
          <t>「どこでもキャビネット」でデータをｱｯﾌﾟﾛｰﾄﾞする際のみ入力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Y38" authorId="0" shapeId="0" xr:uid="{79796B34-76E8-4D29-9352-74DFC7A93D9C}">
      <text>
        <r>
          <rPr>
            <b/>
            <sz val="9"/>
            <color indexed="81"/>
            <rFont val="MS P ゴシック"/>
            <family val="3"/>
            <charset val="128"/>
          </rPr>
          <t>都道府県を
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P58" authorId="0" shapeId="0" xr:uid="{1B650518-236C-4FEB-9EE1-BE8CD3006C33}">
      <text>
        <r>
          <rPr>
            <b/>
            <sz val="9"/>
            <color indexed="81"/>
            <rFont val="MS P ゴシック"/>
            <family val="3"/>
            <charset val="128"/>
          </rPr>
          <t>都道府県を
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<sst xmlns="http://schemas.openxmlformats.org/spreadsheetml/2006/main" count="781" uniqueCount="428">
  <si>
    <t>□</t>
  </si>
  <si>
    <t>計算書、図面の補正部分にマーキング等で明確にしてください。</t>
    <rPh sb="0" eb="2">
      <t>ケイサン</t>
    </rPh>
    <rPh sb="2" eb="3">
      <t>ショ</t>
    </rPh>
    <rPh sb="4" eb="6">
      <t>ズメン</t>
    </rPh>
    <rPh sb="7" eb="9">
      <t>ホセイ</t>
    </rPh>
    <rPh sb="9" eb="11">
      <t>ブブン</t>
    </rPh>
    <rPh sb="17" eb="18">
      <t>トウ</t>
    </rPh>
    <rPh sb="19" eb="21">
      <t>メイカク</t>
    </rPh>
    <phoneticPr fontId="8"/>
  </si>
  <si>
    <t>内容等</t>
    <rPh sb="0" eb="2">
      <t>ナイヨウ</t>
    </rPh>
    <rPh sb="2" eb="3">
      <t>トウ</t>
    </rPh>
    <phoneticPr fontId="8"/>
  </si>
  <si>
    <t>提出図書及び書類</t>
    <rPh sb="0" eb="2">
      <t>テイシュツ</t>
    </rPh>
    <rPh sb="2" eb="4">
      <t>トショ</t>
    </rPh>
    <rPh sb="4" eb="5">
      <t>オヨ</t>
    </rPh>
    <rPh sb="6" eb="8">
      <t>ショルイ</t>
    </rPh>
    <phoneticPr fontId="8"/>
  </si>
  <si>
    <t>【追加説明書提出時】</t>
    <rPh sb="1" eb="9">
      <t>ツイカセツメイショテイシュツジ</t>
    </rPh>
    <phoneticPr fontId="8"/>
  </si>
  <si>
    <t>※</t>
    <phoneticPr fontId="8"/>
  </si>
  <si>
    <t>事前申請時：</t>
    <rPh sb="0" eb="2">
      <t>ジゼン</t>
    </rPh>
    <rPh sb="2" eb="4">
      <t>シンセイ</t>
    </rPh>
    <rPh sb="4" eb="5">
      <t>ジ</t>
    </rPh>
    <phoneticPr fontId="8"/>
  </si>
  <si>
    <t>※</t>
    <phoneticPr fontId="8"/>
  </si>
  <si>
    <t>該当する場合は提出してください。</t>
    <rPh sb="0" eb="2">
      <t>ガイトウ</t>
    </rPh>
    <rPh sb="4" eb="6">
      <t>バアイ</t>
    </rPh>
    <rPh sb="7" eb="9">
      <t>テイシュツ</t>
    </rPh>
    <phoneticPr fontId="8"/>
  </si>
  <si>
    <t>構造計算書</t>
    <rPh sb="0" eb="2">
      <t>コウゾウ</t>
    </rPh>
    <rPh sb="2" eb="4">
      <t>ケイサン</t>
    </rPh>
    <rPh sb="4" eb="5">
      <t>ショ</t>
    </rPh>
    <phoneticPr fontId="8"/>
  </si>
  <si>
    <t>チェックリスト</t>
    <phoneticPr fontId="8"/>
  </si>
  <si>
    <t>構造計算書一式</t>
    <rPh sb="0" eb="2">
      <t>コウゾウ</t>
    </rPh>
    <rPh sb="2" eb="4">
      <t>ケイサン</t>
    </rPh>
    <rPh sb="4" eb="5">
      <t>ショ</t>
    </rPh>
    <rPh sb="5" eb="7">
      <t>イッシキ</t>
    </rPh>
    <phoneticPr fontId="8"/>
  </si>
  <si>
    <t>構造図</t>
    <rPh sb="0" eb="2">
      <t>コウゾウ</t>
    </rPh>
    <rPh sb="2" eb="3">
      <t>ズ</t>
    </rPh>
    <phoneticPr fontId="8"/>
  </si>
  <si>
    <t>地盤面算定表</t>
    <rPh sb="0" eb="2">
      <t>ジバン</t>
    </rPh>
    <rPh sb="2" eb="3">
      <t>メン</t>
    </rPh>
    <rPh sb="3" eb="5">
      <t>サンテイ</t>
    </rPh>
    <rPh sb="5" eb="6">
      <t>ヒョウ</t>
    </rPh>
    <phoneticPr fontId="8"/>
  </si>
  <si>
    <t>2面以上の断面図</t>
    <rPh sb="1" eb="2">
      <t>メン</t>
    </rPh>
    <rPh sb="2" eb="4">
      <t>イジョウ</t>
    </rPh>
    <rPh sb="5" eb="8">
      <t>ダンメンズ</t>
    </rPh>
    <phoneticPr fontId="8"/>
  </si>
  <si>
    <t>2面以上の立面図</t>
    <rPh sb="1" eb="2">
      <t>メン</t>
    </rPh>
    <rPh sb="2" eb="4">
      <t>イジョウ</t>
    </rPh>
    <rPh sb="5" eb="8">
      <t>リツメンズ</t>
    </rPh>
    <phoneticPr fontId="8"/>
  </si>
  <si>
    <t>床面積求積図</t>
    <rPh sb="0" eb="1">
      <t>ユカ</t>
    </rPh>
    <rPh sb="1" eb="3">
      <t>メンセキ</t>
    </rPh>
    <rPh sb="3" eb="4">
      <t>キュウ</t>
    </rPh>
    <rPh sb="4" eb="5">
      <t>セキ</t>
    </rPh>
    <rPh sb="5" eb="6">
      <t>ズ</t>
    </rPh>
    <phoneticPr fontId="8"/>
  </si>
  <si>
    <t>各階平面図</t>
    <rPh sb="0" eb="2">
      <t>カクカイ</t>
    </rPh>
    <rPh sb="2" eb="5">
      <t>ヘイメンズ</t>
    </rPh>
    <phoneticPr fontId="8"/>
  </si>
  <si>
    <t>配置図</t>
    <rPh sb="0" eb="2">
      <t>ハイチ</t>
    </rPh>
    <rPh sb="2" eb="3">
      <t>ズ</t>
    </rPh>
    <phoneticPr fontId="8"/>
  </si>
  <si>
    <t>付近見取図</t>
    <rPh sb="0" eb="2">
      <t>フキン</t>
    </rPh>
    <rPh sb="2" eb="4">
      <t>ミト</t>
    </rPh>
    <rPh sb="4" eb="5">
      <t>ズ</t>
    </rPh>
    <phoneticPr fontId="8"/>
  </si>
  <si>
    <t>意匠図</t>
    <rPh sb="0" eb="2">
      <t>イショウ</t>
    </rPh>
    <rPh sb="2" eb="3">
      <t>ズ</t>
    </rPh>
    <phoneticPr fontId="8"/>
  </si>
  <si>
    <t>構造計算適合性判定申請書</t>
    <rPh sb="0" eb="2">
      <t>コウゾウ</t>
    </rPh>
    <rPh sb="2" eb="4">
      <t>ケイサン</t>
    </rPh>
    <rPh sb="4" eb="7">
      <t>テキゴウセイ</t>
    </rPh>
    <phoneticPr fontId="8"/>
  </si>
  <si>
    <t>【判定申請時】</t>
    <rPh sb="1" eb="3">
      <t>ハンテイ</t>
    </rPh>
    <rPh sb="3" eb="5">
      <t>シンセイ</t>
    </rPh>
    <rPh sb="5" eb="6">
      <t>ジ</t>
    </rPh>
    <phoneticPr fontId="8"/>
  </si>
  <si>
    <t>申請前にFaxまたはE-mailにて送付してください。</t>
    <rPh sb="0" eb="2">
      <t>シンセイ</t>
    </rPh>
    <rPh sb="2" eb="3">
      <t>マエ</t>
    </rPh>
    <rPh sb="18" eb="20">
      <t>ソウフ</t>
    </rPh>
    <phoneticPr fontId="8"/>
  </si>
  <si>
    <t>【予約時】</t>
    <rPh sb="1" eb="3">
      <t>ヨヤク</t>
    </rPh>
    <rPh sb="3" eb="4">
      <t>トキ</t>
    </rPh>
    <phoneticPr fontId="8"/>
  </si>
  <si>
    <t>株式会社　建築構造センター</t>
    <rPh sb="0" eb="2">
      <t>カブシキ</t>
    </rPh>
    <rPh sb="2" eb="4">
      <t>カイシャ</t>
    </rPh>
    <rPh sb="5" eb="7">
      <t>ケンチク</t>
    </rPh>
    <rPh sb="7" eb="9">
      <t>コウゾウ</t>
    </rPh>
    <phoneticPr fontId="8"/>
  </si>
  <si>
    <t>その他</t>
    <rPh sb="2" eb="3">
      <t>タ</t>
    </rPh>
    <phoneticPr fontId="8"/>
  </si>
  <si>
    <t>本申請時　：</t>
    <rPh sb="0" eb="1">
      <t>ホン</t>
    </rPh>
    <rPh sb="1" eb="3">
      <t>シンセイ</t>
    </rPh>
    <rPh sb="3" eb="4">
      <t>ジ</t>
    </rPh>
    <phoneticPr fontId="8"/>
  </si>
  <si>
    <t>仕上表</t>
    <rPh sb="0" eb="2">
      <t>シア</t>
    </rPh>
    <rPh sb="2" eb="3">
      <t>ヒョウ</t>
    </rPh>
    <phoneticPr fontId="8"/>
  </si>
  <si>
    <t>長野事務所</t>
    <rPh sb="0" eb="2">
      <t>ナガノ</t>
    </rPh>
    <rPh sb="2" eb="4">
      <t>ジム</t>
    </rPh>
    <rPh sb="4" eb="5">
      <t>ショ</t>
    </rPh>
    <phoneticPr fontId="4"/>
  </si>
  <si>
    <t>1部</t>
    <rPh sb="1" eb="2">
      <t>ブ</t>
    </rPh>
    <phoneticPr fontId="8"/>
  </si>
  <si>
    <t>2部（正本・副本）</t>
    <phoneticPr fontId="8"/>
  </si>
  <si>
    <t>第一面は、「計画通知」、「計画変更」である場合は、様式が異なりますのでご注意ください。</t>
    <rPh sb="0" eb="1">
      <t>ダイ</t>
    </rPh>
    <rPh sb="1" eb="3">
      <t>イチメン</t>
    </rPh>
    <rPh sb="6" eb="8">
      <t>ケイカク</t>
    </rPh>
    <rPh sb="8" eb="10">
      <t>ツウチ</t>
    </rPh>
    <rPh sb="13" eb="15">
      <t>ケイカク</t>
    </rPh>
    <rPh sb="15" eb="17">
      <t>ヘンコウ</t>
    </rPh>
    <rPh sb="21" eb="23">
      <t>バアイ</t>
    </rPh>
    <rPh sb="25" eb="27">
      <t>ヨウシキ</t>
    </rPh>
    <rPh sb="28" eb="29">
      <t>コト</t>
    </rPh>
    <rPh sb="36" eb="38">
      <t>チュウイ</t>
    </rPh>
    <phoneticPr fontId="8"/>
  </si>
  <si>
    <t>確認申請に添付する図書と同じ図書を提出してください。</t>
    <phoneticPr fontId="8"/>
  </si>
  <si>
    <t>申請者の委任を受け代理者が申請手続き（申請書の提出、通知書等の受け取りなど）を行う場合は提出してください。</t>
    <rPh sb="0" eb="3">
      <t>シンセイシャ</t>
    </rPh>
    <rPh sb="4" eb="6">
      <t>イニン</t>
    </rPh>
    <rPh sb="7" eb="8">
      <t>ウ</t>
    </rPh>
    <rPh sb="15" eb="17">
      <t>テツヅ</t>
    </rPh>
    <rPh sb="19" eb="22">
      <t>シンセイショ</t>
    </rPh>
    <rPh sb="23" eb="25">
      <t>テイシュツ</t>
    </rPh>
    <rPh sb="26" eb="29">
      <t>ツウチショ</t>
    </rPh>
    <rPh sb="29" eb="30">
      <t>トウ</t>
    </rPh>
    <rPh sb="31" eb="32">
      <t>ウ</t>
    </rPh>
    <rPh sb="33" eb="34">
      <t>ト</t>
    </rPh>
    <phoneticPr fontId="8"/>
  </si>
  <si>
    <t>確認申請に添付しているものと同じものを提出してください。</t>
    <rPh sb="0" eb="2">
      <t>カクニン</t>
    </rPh>
    <rPh sb="2" eb="4">
      <t>シンセイ</t>
    </rPh>
    <rPh sb="5" eb="7">
      <t>テンプ</t>
    </rPh>
    <rPh sb="14" eb="15">
      <t>オナ</t>
    </rPh>
    <rPh sb="19" eb="21">
      <t>テイシュツ</t>
    </rPh>
    <phoneticPr fontId="8"/>
  </si>
  <si>
    <t>追加説明書　表紙</t>
    <rPh sb="0" eb="2">
      <t>ツイカ</t>
    </rPh>
    <rPh sb="2" eb="5">
      <t>セツメイショ</t>
    </rPh>
    <rPh sb="6" eb="8">
      <t>ヒョウシ</t>
    </rPh>
    <phoneticPr fontId="8"/>
  </si>
  <si>
    <t>補正図書（検討書、補正図面）</t>
    <rPh sb="0" eb="2">
      <t>ホセイ</t>
    </rPh>
    <rPh sb="2" eb="4">
      <t>トショ</t>
    </rPh>
    <rPh sb="5" eb="8">
      <t>ケントウショ</t>
    </rPh>
    <rPh sb="9" eb="11">
      <t>ホセイ</t>
    </rPh>
    <rPh sb="11" eb="13">
      <t>ズメン</t>
    </rPh>
    <phoneticPr fontId="8"/>
  </si>
  <si>
    <t>申請
棟数</t>
    <rPh sb="0" eb="2">
      <t>シンセイ</t>
    </rPh>
    <rPh sb="3" eb="4">
      <t>トウ</t>
    </rPh>
    <rPh sb="4" eb="5">
      <t>スウ</t>
    </rPh>
    <phoneticPr fontId="4"/>
  </si>
  <si>
    <t>適判申請</t>
    <rPh sb="0" eb="1">
      <t>テキ</t>
    </rPh>
    <rPh sb="1" eb="2">
      <t>ハン</t>
    </rPh>
    <rPh sb="2" eb="4">
      <t>シンセイ</t>
    </rPh>
    <phoneticPr fontId="4"/>
  </si>
  <si>
    <t>計画通知</t>
    <rPh sb="0" eb="2">
      <t>ケイカク</t>
    </rPh>
    <rPh sb="2" eb="4">
      <t>ツウチ</t>
    </rPh>
    <phoneticPr fontId="4"/>
  </si>
  <si>
    <t>申請区分</t>
    <rPh sb="0" eb="2">
      <t>シンセイ</t>
    </rPh>
    <rPh sb="2" eb="4">
      <t>クブン</t>
    </rPh>
    <phoneticPr fontId="4"/>
  </si>
  <si>
    <t>福岡事務所</t>
    <rPh sb="0" eb="1">
      <t>フク</t>
    </rPh>
    <rPh sb="1" eb="2">
      <t>オカ</t>
    </rPh>
    <rPh sb="2" eb="4">
      <t>ジム</t>
    </rPh>
    <rPh sb="4" eb="5">
      <t>ショ</t>
    </rPh>
    <phoneticPr fontId="4"/>
  </si>
  <si>
    <t>■</t>
  </si>
  <si>
    <t>棟</t>
    <rPh sb="0" eb="1">
      <t>トウ</t>
    </rPh>
    <phoneticPr fontId="4"/>
  </si>
  <si>
    <t>（</t>
    <phoneticPr fontId="4"/>
  </si>
  <si>
    <t>（主要棟）</t>
    <phoneticPr fontId="4"/>
  </si>
  <si>
    <t>株式会社　建築構造センター</t>
    <rPh sb="0" eb="4">
      <t>カブシキガイシャ</t>
    </rPh>
    <rPh sb="5" eb="7">
      <t>ケンチク</t>
    </rPh>
    <rPh sb="7" eb="9">
      <t>コウゾウ</t>
    </rPh>
    <phoneticPr fontId="4"/>
  </si>
  <si>
    <t>行</t>
    <rPh sb="0" eb="1">
      <t>イ</t>
    </rPh>
    <phoneticPr fontId="4"/>
  </si>
  <si>
    <t>事務所</t>
    <rPh sb="0" eb="2">
      <t>ジム</t>
    </rPh>
    <rPh sb="2" eb="3">
      <t>ショ</t>
    </rPh>
    <phoneticPr fontId="4"/>
  </si>
  <si>
    <t>□</t>
    <phoneticPr fontId="4"/>
  </si>
  <si>
    <t>E-mail：</t>
    <phoneticPr fontId="4"/>
  </si>
  <si>
    <t>■</t>
    <phoneticPr fontId="4"/>
  </si>
  <si>
    <t>〒</t>
    <phoneticPr fontId="4"/>
  </si>
  <si>
    <t>住所</t>
    <rPh sb="0" eb="2">
      <t>ジュウショ</t>
    </rPh>
    <phoneticPr fontId="4"/>
  </si>
  <si>
    <t>tel</t>
    <phoneticPr fontId="4"/>
  </si>
  <si>
    <t>fax</t>
    <phoneticPr fontId="4"/>
  </si>
  <si>
    <t>E-mail</t>
    <phoneticPr fontId="4"/>
  </si>
  <si>
    <t>160-0022</t>
    <phoneticPr fontId="4"/>
  </si>
  <si>
    <t>東京都新宿区新宿1-8-1</t>
    <rPh sb="0" eb="3">
      <t>トウキョウト</t>
    </rPh>
    <rPh sb="3" eb="6">
      <t>シンジュクク</t>
    </rPh>
    <rPh sb="6" eb="8">
      <t>シンジュク</t>
    </rPh>
    <phoneticPr fontId="4"/>
  </si>
  <si>
    <t>大橋御苑駅ビル6階</t>
    <phoneticPr fontId="4"/>
  </si>
  <si>
    <t>03-6413-5777</t>
    <phoneticPr fontId="4"/>
  </si>
  <si>
    <t>03-3350-1261</t>
    <phoneticPr fontId="4"/>
  </si>
  <si>
    <t>kkc-info01@kozocenter.co.jp</t>
    <phoneticPr fontId="4"/>
  </si>
  <si>
    <t>長崎事務所</t>
    <phoneticPr fontId="4"/>
  </si>
  <si>
    <t>850-0033</t>
    <phoneticPr fontId="4"/>
  </si>
  <si>
    <t>長崎県長崎市万才町3-4</t>
    <phoneticPr fontId="4"/>
  </si>
  <si>
    <t>095-829-5222</t>
    <phoneticPr fontId="4"/>
  </si>
  <si>
    <t>095-829-5223</t>
    <phoneticPr fontId="4"/>
  </si>
  <si>
    <t>kkc-info02@kozocenter.co.jp</t>
    <phoneticPr fontId="4"/>
  </si>
  <si>
    <t>山陰事務所</t>
    <phoneticPr fontId="4"/>
  </si>
  <si>
    <t>690-0874</t>
    <phoneticPr fontId="4"/>
  </si>
  <si>
    <t>島根県松江市中原町6番地</t>
    <phoneticPr fontId="4"/>
  </si>
  <si>
    <t>0852-60-0144</t>
    <phoneticPr fontId="4"/>
  </si>
  <si>
    <t>0852-60-0145</t>
    <phoneticPr fontId="4"/>
  </si>
  <si>
    <t>kkc-info03@kozocenter.co.jp</t>
    <phoneticPr fontId="4"/>
  </si>
  <si>
    <t>鹿児島事務所</t>
    <rPh sb="0" eb="3">
      <t>カゴシマ</t>
    </rPh>
    <phoneticPr fontId="4"/>
  </si>
  <si>
    <t>892-0847</t>
    <phoneticPr fontId="4"/>
  </si>
  <si>
    <t>鹿児島県鹿児島市西千石町11-21</t>
    <phoneticPr fontId="4"/>
  </si>
  <si>
    <t>099-226-7633</t>
    <phoneticPr fontId="4"/>
  </si>
  <si>
    <t>099-295-0030</t>
    <phoneticPr fontId="4"/>
  </si>
  <si>
    <t>kkc-info04@kozocenter.co.jp</t>
    <phoneticPr fontId="4"/>
  </si>
  <si>
    <t>【申請情報】</t>
    <rPh sb="1" eb="3">
      <t>シンセイ</t>
    </rPh>
    <rPh sb="3" eb="5">
      <t>ジョウホウ</t>
    </rPh>
    <phoneticPr fontId="4"/>
  </si>
  <si>
    <t>沖縄事務所</t>
    <rPh sb="0" eb="2">
      <t>オキナワ</t>
    </rPh>
    <phoneticPr fontId="4"/>
  </si>
  <si>
    <t>901-2131</t>
    <phoneticPr fontId="4"/>
  </si>
  <si>
    <t>沖縄県浦添市牧港5-6-8</t>
    <phoneticPr fontId="4"/>
  </si>
  <si>
    <t>沖縄県建設会館4階</t>
    <phoneticPr fontId="4"/>
  </si>
  <si>
    <t>098-878-3501</t>
    <phoneticPr fontId="4"/>
  </si>
  <si>
    <t>098-878-3502</t>
    <phoneticPr fontId="4"/>
  </si>
  <si>
    <t>kkc-info10@kozocenter.co.jp</t>
    <phoneticPr fontId="4"/>
  </si>
  <si>
    <t>審査区分</t>
    <rPh sb="0" eb="2">
      <t>シンサ</t>
    </rPh>
    <rPh sb="2" eb="4">
      <t>クブン</t>
    </rPh>
    <phoneticPr fontId="4"/>
  </si>
  <si>
    <t>愛媛事務所</t>
    <rPh sb="0" eb="2">
      <t>エヒメ</t>
    </rPh>
    <phoneticPr fontId="4"/>
  </si>
  <si>
    <t>790-0003</t>
    <phoneticPr fontId="4"/>
  </si>
  <si>
    <t>愛媛県松山市三番町7-13-13</t>
    <phoneticPr fontId="4"/>
  </si>
  <si>
    <t>ミツネビルディング601号室</t>
    <phoneticPr fontId="4"/>
  </si>
  <si>
    <t>089-913-6555</t>
    <phoneticPr fontId="4"/>
  </si>
  <si>
    <t>089-931-0081</t>
    <phoneticPr fontId="4"/>
  </si>
  <si>
    <t>kkc-info12@kozocenter.co.jp</t>
    <phoneticPr fontId="4"/>
  </si>
  <si>
    <t>提出方法</t>
    <rPh sb="0" eb="2">
      <t>テイシュツ</t>
    </rPh>
    <rPh sb="2" eb="4">
      <t>ホウホウ</t>
    </rPh>
    <phoneticPr fontId="4"/>
  </si>
  <si>
    <t>佐賀事務所</t>
    <rPh sb="0" eb="2">
      <t>サガ</t>
    </rPh>
    <phoneticPr fontId="4"/>
  </si>
  <si>
    <t>840-0801</t>
    <phoneticPr fontId="4"/>
  </si>
  <si>
    <t>0952-37-7588</t>
    <phoneticPr fontId="4"/>
  </si>
  <si>
    <t>0952-37-7589</t>
    <phoneticPr fontId="4"/>
  </si>
  <si>
    <t>kkc-info13@kozocenter.co.jp</t>
    <phoneticPr fontId="4"/>
  </si>
  <si>
    <t>埼玉事務所</t>
    <rPh sb="0" eb="2">
      <t>サイタマ</t>
    </rPh>
    <phoneticPr fontId="4"/>
  </si>
  <si>
    <t>330-0063</t>
    <phoneticPr fontId="4"/>
  </si>
  <si>
    <t>埼玉県さいたま市浦和区高砂2-2-3</t>
    <phoneticPr fontId="4"/>
  </si>
  <si>
    <t>048-799-3016</t>
    <phoneticPr fontId="4"/>
  </si>
  <si>
    <t>048-799-3017</t>
    <phoneticPr fontId="4"/>
  </si>
  <si>
    <t>kkc-info15@kozocenter.co.jp</t>
    <phoneticPr fontId="4"/>
  </si>
  <si>
    <t>【建物情報】</t>
    <rPh sb="1" eb="3">
      <t>タテモノ</t>
    </rPh>
    <rPh sb="3" eb="5">
      <t>ジョウホウ</t>
    </rPh>
    <phoneticPr fontId="4"/>
  </si>
  <si>
    <t>岡山事務所</t>
    <rPh sb="0" eb="2">
      <t>オカヤマ</t>
    </rPh>
    <phoneticPr fontId="4"/>
  </si>
  <si>
    <t>700-0824</t>
    <phoneticPr fontId="4"/>
  </si>
  <si>
    <t>岡山県岡山市北区内山下1-3-19</t>
    <phoneticPr fontId="4"/>
  </si>
  <si>
    <t>成広ビル建築会館2階</t>
    <phoneticPr fontId="4"/>
  </si>
  <si>
    <t>086-206-3310</t>
    <phoneticPr fontId="4"/>
  </si>
  <si>
    <t>086-206-3380</t>
    <phoneticPr fontId="4"/>
  </si>
  <si>
    <t>kkc-info16@kozocenter.co.jp</t>
    <phoneticPr fontId="4"/>
  </si>
  <si>
    <t>建築物の名称</t>
    <phoneticPr fontId="4"/>
  </si>
  <si>
    <t>380-0836</t>
    <phoneticPr fontId="4"/>
  </si>
  <si>
    <t>長野県長野市南県町1082番地</t>
    <phoneticPr fontId="4"/>
  </si>
  <si>
    <t>026-217-2311</t>
    <phoneticPr fontId="4"/>
  </si>
  <si>
    <t>026-217-7041</t>
    <phoneticPr fontId="4"/>
  </si>
  <si>
    <t>kkc-info17@kozocenter.co.jp</t>
    <phoneticPr fontId="4"/>
  </si>
  <si>
    <t>092-260-7957</t>
    <phoneticPr fontId="4"/>
  </si>
  <si>
    <t>092-260-7958</t>
    <phoneticPr fontId="4"/>
  </si>
  <si>
    <t>会社名</t>
    <phoneticPr fontId="4"/>
  </si>
  <si>
    <t>部署名</t>
    <phoneticPr fontId="4"/>
  </si>
  <si>
    <t>氏名</t>
    <phoneticPr fontId="4"/>
  </si>
  <si>
    <t>TEL</t>
    <phoneticPr fontId="4"/>
  </si>
  <si>
    <t>意匠担当</t>
    <rPh sb="0" eb="2">
      <t>イショウ</t>
    </rPh>
    <rPh sb="2" eb="4">
      <t>タントウ</t>
    </rPh>
    <phoneticPr fontId="4"/>
  </si>
  <si>
    <t>構造担当</t>
    <rPh sb="0" eb="2">
      <t>コウゾウ</t>
    </rPh>
    <rPh sb="2" eb="4">
      <t>タントウ</t>
    </rPh>
    <phoneticPr fontId="4"/>
  </si>
  <si>
    <t>機関名</t>
    <rPh sb="0" eb="2">
      <t>キカン</t>
    </rPh>
    <rPh sb="2" eb="3">
      <t>メイ</t>
    </rPh>
    <phoneticPr fontId="4"/>
  </si>
  <si>
    <t>【備考】</t>
    <rPh sb="1" eb="3">
      <t>ビコウ</t>
    </rPh>
    <phoneticPr fontId="4"/>
  </si>
  <si>
    <t>株式会社　テスト設計事務所　横浜支店</t>
    <rPh sb="0" eb="4">
      <t>カブシキガイシャ</t>
    </rPh>
    <rPh sb="8" eb="10">
      <t>セッケイ</t>
    </rPh>
    <rPh sb="10" eb="12">
      <t>ジム</t>
    </rPh>
    <rPh sb="12" eb="13">
      <t>ショ</t>
    </rPh>
    <rPh sb="14" eb="16">
      <t>ヨコハマ</t>
    </rPh>
    <rPh sb="16" eb="18">
      <t>シテン</t>
    </rPh>
    <phoneticPr fontId="4"/>
  </si>
  <si>
    <t>開発　純一郎</t>
    <rPh sb="0" eb="2">
      <t>カイハツ</t>
    </rPh>
    <rPh sb="3" eb="6">
      <t>ジュンイチロウ</t>
    </rPh>
    <phoneticPr fontId="4"/>
  </si>
  <si>
    <t>03-1234-5678</t>
    <phoneticPr fontId="4"/>
  </si>
  <si>
    <t>045-1234-5678</t>
    <phoneticPr fontId="4"/>
  </si>
  <si>
    <t>有限会社　四谷構造設計</t>
    <rPh sb="0" eb="4">
      <t>ユウゲンガイシャ</t>
    </rPh>
    <rPh sb="5" eb="7">
      <t>ヨツヤ</t>
    </rPh>
    <rPh sb="7" eb="9">
      <t>コウゾウ</t>
    </rPh>
    <rPh sb="9" eb="11">
      <t>セッケイ</t>
    </rPh>
    <phoneticPr fontId="4"/>
  </si>
  <si>
    <t>新宿興業　株式会社</t>
    <rPh sb="0" eb="2">
      <t>シンジュク</t>
    </rPh>
    <rPh sb="2" eb="4">
      <t>コウギョウ</t>
    </rPh>
    <rPh sb="5" eb="9">
      <t>カブシキガイシャ</t>
    </rPh>
    <phoneticPr fontId="4"/>
  </si>
  <si>
    <t>経理課</t>
    <rPh sb="0" eb="2">
      <t>ケイリ</t>
    </rPh>
    <rPh sb="2" eb="3">
      <t>カ</t>
    </rPh>
    <phoneticPr fontId="4"/>
  </si>
  <si>
    <t>新宿区新宿荒木町1-1-1</t>
    <phoneticPr fontId="4"/>
  </si>
  <si>
    <t>株式会社　新宿確認センター</t>
    <rPh sb="0" eb="4">
      <t>カブシキガイシャ</t>
    </rPh>
    <rPh sb="5" eb="7">
      <t>シンジュク</t>
    </rPh>
    <rPh sb="7" eb="9">
      <t>カクニン</t>
    </rPh>
    <phoneticPr fontId="4"/>
  </si>
  <si>
    <t>確認　次郎</t>
    <rPh sb="0" eb="2">
      <t>カクニン</t>
    </rPh>
    <rPh sb="3" eb="5">
      <t>ジロウ</t>
    </rPh>
    <phoneticPr fontId="4"/>
  </si>
  <si>
    <t>構造計算適合性判定申請に係る必要図書・書類等一覧</t>
    <rPh sb="9" eb="11">
      <t>シンセイ</t>
    </rPh>
    <rPh sb="12" eb="13">
      <t>カカワ</t>
    </rPh>
    <rPh sb="14" eb="16">
      <t>ヒツヨウ</t>
    </rPh>
    <rPh sb="16" eb="18">
      <t>トショ</t>
    </rPh>
    <rPh sb="19" eb="21">
      <t>ショルイ</t>
    </rPh>
    <rPh sb="21" eb="22">
      <t>トウ</t>
    </rPh>
    <rPh sb="22" eb="24">
      <t>イチラン</t>
    </rPh>
    <phoneticPr fontId="8"/>
  </si>
  <si>
    <t>三重事務所</t>
    <rPh sb="0" eb="2">
      <t>ミエ</t>
    </rPh>
    <rPh sb="2" eb="4">
      <t>ジム</t>
    </rPh>
    <rPh sb="4" eb="5">
      <t>ショ</t>
    </rPh>
    <phoneticPr fontId="4"/>
  </si>
  <si>
    <t>香川事務所</t>
    <rPh sb="0" eb="2">
      <t>カガワ</t>
    </rPh>
    <rPh sb="2" eb="4">
      <t>ジム</t>
    </rPh>
    <rPh sb="4" eb="5">
      <t>ショ</t>
    </rPh>
    <phoneticPr fontId="4"/>
  </si>
  <si>
    <t>群馬事務所</t>
    <rPh sb="0" eb="2">
      <t>グンマ</t>
    </rPh>
    <rPh sb="2" eb="4">
      <t>ジム</t>
    </rPh>
    <rPh sb="4" eb="5">
      <t>ショ</t>
    </rPh>
    <phoneticPr fontId="4"/>
  </si>
  <si>
    <t>株式会社　新宿構造設計</t>
    <rPh sb="0" eb="4">
      <t>カブシキガイシャ</t>
    </rPh>
    <rPh sb="5" eb="7">
      <t>シンジュク</t>
    </rPh>
    <rPh sb="7" eb="9">
      <t>コウゾウ</t>
    </rPh>
    <rPh sb="9" eb="11">
      <t>セッケイ</t>
    </rPh>
    <phoneticPr fontId="4"/>
  </si>
  <si>
    <t>03-2345-6789</t>
    <phoneticPr fontId="4"/>
  </si>
  <si>
    <t>新宿　太郎（基礎設計）</t>
    <rPh sb="0" eb="2">
      <t>シンジュク</t>
    </rPh>
    <rPh sb="3" eb="5">
      <t>タロウ</t>
    </rPh>
    <rPh sb="6" eb="8">
      <t>キソ</t>
    </rPh>
    <rPh sb="8" eb="10">
      <t>セッケイ</t>
    </rPh>
    <phoneticPr fontId="4"/>
  </si>
  <si>
    <t>構造　四郎（上部設計）</t>
    <rPh sb="0" eb="2">
      <t>コウゾウ</t>
    </rPh>
    <rPh sb="3" eb="5">
      <t>シロウ</t>
    </rPh>
    <rPh sb="6" eb="8">
      <t>ジョウブ</t>
    </rPh>
    <rPh sb="8" eb="10">
      <t>セッケイ</t>
    </rPh>
    <phoneticPr fontId="4"/>
  </si>
  <si>
    <t>新宿興業　株式会社　代表取締役　四谷　明</t>
    <rPh sb="0" eb="2">
      <t>シンジュク</t>
    </rPh>
    <rPh sb="2" eb="4">
      <t>コウギョウ</t>
    </rPh>
    <rPh sb="5" eb="9">
      <t>カブシキガイシャ</t>
    </rPh>
    <rPh sb="10" eb="12">
      <t>ダイヒョウ</t>
    </rPh>
    <rPh sb="12" eb="15">
      <t>トリシマリヤク</t>
    </rPh>
    <rPh sb="16" eb="18">
      <t>ヨツヤ</t>
    </rPh>
    <rPh sb="19" eb="20">
      <t>アキラ</t>
    </rPh>
    <phoneticPr fontId="4"/>
  </si>
  <si>
    <t>構造計算適合性判定申請　連絡票</t>
    <rPh sb="12" eb="14">
      <t>レンラク</t>
    </rPh>
    <rPh sb="14" eb="15">
      <t>ヒョウ</t>
    </rPh>
    <phoneticPr fontId="4"/>
  </si>
  <si>
    <t>任意の適判</t>
    <rPh sb="0" eb="2">
      <t>ニンイ</t>
    </rPh>
    <rPh sb="3" eb="4">
      <t>テキ</t>
    </rPh>
    <rPh sb="4" eb="5">
      <t>ハン</t>
    </rPh>
    <phoneticPr fontId="4"/>
  </si>
  <si>
    <t>既存不適格調書</t>
    <rPh sb="0" eb="2">
      <t>キゾン</t>
    </rPh>
    <rPh sb="2" eb="5">
      <t>フテキカク</t>
    </rPh>
    <rPh sb="5" eb="7">
      <t>チョウショ</t>
    </rPh>
    <phoneticPr fontId="8"/>
  </si>
  <si>
    <t>連絡票</t>
    <rPh sb="0" eb="2">
      <t>レンラク</t>
    </rPh>
    <rPh sb="2" eb="3">
      <t>ヒョウ</t>
    </rPh>
    <phoneticPr fontId="8"/>
  </si>
  <si>
    <t>該当する場合で、再計算し一貫計算書を再提出となる場合</t>
    <rPh sb="0" eb="2">
      <t>ガイトウ</t>
    </rPh>
    <rPh sb="4" eb="6">
      <t>バアイ</t>
    </rPh>
    <rPh sb="8" eb="11">
      <t>サイケイサン</t>
    </rPh>
    <rPh sb="12" eb="14">
      <t>イッカン</t>
    </rPh>
    <rPh sb="14" eb="16">
      <t>ケイサン</t>
    </rPh>
    <rPh sb="16" eb="17">
      <t>ショ</t>
    </rPh>
    <rPh sb="18" eb="21">
      <t>サイテイシュツ</t>
    </rPh>
    <rPh sb="24" eb="26">
      <t>バアイ</t>
    </rPh>
    <phoneticPr fontId="8"/>
  </si>
  <si>
    <t>安全証明書（再計算分）</t>
    <rPh sb="0" eb="2">
      <t>アンゼン</t>
    </rPh>
    <rPh sb="2" eb="5">
      <t>ショウメイショ</t>
    </rPh>
    <rPh sb="6" eb="9">
      <t>サイケイサン</t>
    </rPh>
    <rPh sb="9" eb="10">
      <t>ブン</t>
    </rPh>
    <phoneticPr fontId="8"/>
  </si>
  <si>
    <t>980-0014</t>
    <phoneticPr fontId="4"/>
  </si>
  <si>
    <t>宮城県仙台市青葉区本町2-10-28</t>
    <phoneticPr fontId="4"/>
  </si>
  <si>
    <t>カメイ仙台グリーンシティ3階</t>
    <phoneticPr fontId="4"/>
  </si>
  <si>
    <t>022-726-5885</t>
    <phoneticPr fontId="4"/>
  </si>
  <si>
    <t>022-266-6014</t>
    <phoneticPr fontId="4"/>
  </si>
  <si>
    <t>kkc-info06@kozocenter.co.jp</t>
    <phoneticPr fontId="4"/>
  </si>
  <si>
    <t>370-0849</t>
    <phoneticPr fontId="4"/>
  </si>
  <si>
    <t>群馬県高崎市八島町262番地</t>
    <phoneticPr fontId="4"/>
  </si>
  <si>
    <t>内藤ビル2階</t>
  </si>
  <si>
    <t>027-388-8512</t>
    <phoneticPr fontId="4"/>
  </si>
  <si>
    <t>027-388-8513</t>
    <phoneticPr fontId="4"/>
  </si>
  <si>
    <t>kkc-info22@kozocenter.co.jp</t>
  </si>
  <si>
    <t>千葉事務所</t>
    <rPh sb="0" eb="2">
      <t>チバ</t>
    </rPh>
    <rPh sb="2" eb="4">
      <t>ジム</t>
    </rPh>
    <rPh sb="4" eb="5">
      <t>ショ</t>
    </rPh>
    <phoneticPr fontId="4"/>
  </si>
  <si>
    <t>273-0032</t>
  </si>
  <si>
    <t>丸庄ビル1階</t>
  </si>
  <si>
    <t>047-404-7722</t>
    <phoneticPr fontId="4"/>
  </si>
  <si>
    <t>047-404-7723</t>
    <phoneticPr fontId="4"/>
  </si>
  <si>
    <t>kkc-info19@kozocenter.co.jp</t>
    <phoneticPr fontId="4"/>
  </si>
  <si>
    <t>神奈川事務所</t>
    <phoneticPr fontId="4"/>
  </si>
  <si>
    <t>045-534-7773</t>
    <phoneticPr fontId="4"/>
  </si>
  <si>
    <t>kkc-info05@kozocenter.co.jp</t>
    <phoneticPr fontId="4"/>
  </si>
  <si>
    <t>愛知事務所</t>
    <rPh sb="0" eb="2">
      <t>アイチ</t>
    </rPh>
    <rPh sb="2" eb="4">
      <t>ジム</t>
    </rPh>
    <rPh sb="4" eb="5">
      <t>ショ</t>
    </rPh>
    <phoneticPr fontId="4"/>
  </si>
  <si>
    <t>460-0008</t>
    <phoneticPr fontId="4"/>
  </si>
  <si>
    <t>愛知県名古屋市中区栄4-14-2</t>
    <phoneticPr fontId="4"/>
  </si>
  <si>
    <t>久屋パークビル7階</t>
  </si>
  <si>
    <t>052-253-7733</t>
    <phoneticPr fontId="4"/>
  </si>
  <si>
    <t>052-261-3003</t>
    <phoneticPr fontId="4"/>
  </si>
  <si>
    <t>kkc-info09@kozocenter.co.jp</t>
    <phoneticPr fontId="4"/>
  </si>
  <si>
    <t>510-0067</t>
  </si>
  <si>
    <t>三重県四日市市浜田町12-18</t>
    <phoneticPr fontId="4"/>
  </si>
  <si>
    <t>アーク四日市ビル7階</t>
    <rPh sb="9" eb="10">
      <t>カイ</t>
    </rPh>
    <phoneticPr fontId="4"/>
  </si>
  <si>
    <t>059-327-6088</t>
  </si>
  <si>
    <t>059-327-6089</t>
  </si>
  <si>
    <t>kkc-info20@kozocenter.co.jp</t>
    <phoneticPr fontId="4"/>
  </si>
  <si>
    <t>広島事務所</t>
    <rPh sb="0" eb="2">
      <t>ヒロシマ</t>
    </rPh>
    <phoneticPr fontId="4"/>
  </si>
  <si>
    <t>730-0013</t>
    <phoneticPr fontId="4"/>
  </si>
  <si>
    <t>広島県広島市中区八丁堀15-6</t>
    <phoneticPr fontId="4"/>
  </si>
  <si>
    <t>広島ちゅうぎんビル704-2号室</t>
    <phoneticPr fontId="4"/>
  </si>
  <si>
    <t>082-836-4111</t>
    <phoneticPr fontId="4"/>
  </si>
  <si>
    <t>082-836-4112</t>
    <phoneticPr fontId="4"/>
  </si>
  <si>
    <t>kkc-info14@kozocenter.co.jp</t>
    <phoneticPr fontId="4"/>
  </si>
  <si>
    <t>760-0050</t>
    <phoneticPr fontId="4"/>
  </si>
  <si>
    <t>香川県高松市亀井町2-1</t>
    <phoneticPr fontId="4"/>
  </si>
  <si>
    <t>朝日生命高松ビル5階</t>
  </si>
  <si>
    <t>087-813-4649</t>
  </si>
  <si>
    <t>087-813-4648</t>
  </si>
  <si>
    <t>kkc-info21@kozocenter.co.jp</t>
    <phoneticPr fontId="4"/>
  </si>
  <si>
    <t>kkc-info18@kozocenter.co.jp</t>
    <phoneticPr fontId="4"/>
  </si>
  <si>
    <t>（仮称）建築構造センター　新築工事</t>
    <rPh sb="1" eb="3">
      <t>カショウ</t>
    </rPh>
    <rPh sb="4" eb="6">
      <t>ケンチク</t>
    </rPh>
    <rPh sb="6" eb="8">
      <t>コウゾウ</t>
    </rPh>
    <rPh sb="13" eb="15">
      <t>シンチク</t>
    </rPh>
    <rPh sb="15" eb="17">
      <t>コウジ</t>
    </rPh>
    <phoneticPr fontId="4"/>
  </si>
  <si>
    <r>
      <t xml:space="preserve">建設地
</t>
    </r>
    <r>
      <rPr>
        <sz val="9"/>
        <rFont val="ＭＳ Ｐ明朝"/>
        <family val="1"/>
        <charset val="128"/>
      </rPr>
      <t>(都道府県）</t>
    </r>
    <rPh sb="5" eb="9">
      <t>トドウフケン</t>
    </rPh>
    <phoneticPr fontId="4"/>
  </si>
  <si>
    <t>確認検査機関等の連絡担当者</t>
    <rPh sb="8" eb="10">
      <t>レンラク</t>
    </rPh>
    <rPh sb="10" eb="12">
      <t>タントウ</t>
    </rPh>
    <rPh sb="12" eb="13">
      <t>シャ</t>
    </rPh>
    <phoneticPr fontId="4"/>
  </si>
  <si>
    <t>事務所を選択</t>
    <rPh sb="0" eb="2">
      <t>ジム</t>
    </rPh>
    <rPh sb="2" eb="3">
      <t>ショ</t>
    </rPh>
    <rPh sb="4" eb="6">
      <t>センタク</t>
    </rPh>
    <phoneticPr fontId="4"/>
  </si>
  <si>
    <t>データ</t>
    <phoneticPr fontId="4"/>
  </si>
  <si>
    <t>東北事務所</t>
  </si>
  <si>
    <t>千葉県船橋市葛飾町2-402-3</t>
    <phoneticPr fontId="4"/>
  </si>
  <si>
    <t>ＫＫＣ様式Ｓ-０２</t>
    <rPh sb="3" eb="5">
      <t>ヨウシキ</t>
    </rPh>
    <phoneticPr fontId="4"/>
  </si>
  <si>
    <t>長崎ビル2階</t>
    <phoneticPr fontId="4"/>
  </si>
  <si>
    <t>ND南県町ビル5階</t>
    <phoneticPr fontId="4"/>
  </si>
  <si>
    <t>佐賀県佐賀市駅前中央1-5-10</t>
    <phoneticPr fontId="4"/>
  </si>
  <si>
    <t>朝日生命佐賀駅前ビル3階</t>
    <rPh sb="0" eb="2">
      <t>アサヒ</t>
    </rPh>
    <rPh sb="2" eb="4">
      <t>セイメイ</t>
    </rPh>
    <rPh sb="4" eb="7">
      <t>サガエキ</t>
    </rPh>
    <rPh sb="7" eb="8">
      <t>マエ</t>
    </rPh>
    <rPh sb="11" eb="12">
      <t>カイ</t>
    </rPh>
    <phoneticPr fontId="4"/>
  </si>
  <si>
    <t>正本に添える図書は、当該図書の設計者の記名が必要です。</t>
    <rPh sb="0" eb="2">
      <t>セイホン</t>
    </rPh>
    <rPh sb="3" eb="4">
      <t>ソ</t>
    </rPh>
    <rPh sb="6" eb="8">
      <t>トショ</t>
    </rPh>
    <rPh sb="10" eb="12">
      <t>トウガイ</t>
    </rPh>
    <rPh sb="12" eb="14">
      <t>トショ</t>
    </rPh>
    <rPh sb="15" eb="18">
      <t>セッケイシャ</t>
    </rPh>
    <rPh sb="19" eb="21">
      <t>キメイ</t>
    </rPh>
    <rPh sb="22" eb="24">
      <t>ヒツヨウ</t>
    </rPh>
    <phoneticPr fontId="8"/>
  </si>
  <si>
    <t>神奈川県横浜市西区高島2-12-6</t>
    <phoneticPr fontId="4"/>
  </si>
  <si>
    <t>崎陽軒ビルヨコハマ・ジャスト1号館7階</t>
    <phoneticPr fontId="4"/>
  </si>
  <si>
    <t>220-0011</t>
    <phoneticPr fontId="4"/>
  </si>
  <si>
    <t>設計者（作成者）名を記入してください。</t>
    <rPh sb="0" eb="3">
      <t>セッケイシャ</t>
    </rPh>
    <rPh sb="4" eb="7">
      <t>サクセイシャ</t>
    </rPh>
    <rPh sb="8" eb="9">
      <t>メイ</t>
    </rPh>
    <rPh sb="10" eb="12">
      <t>キニュウ</t>
    </rPh>
    <phoneticPr fontId="8"/>
  </si>
  <si>
    <t>045-534-7217</t>
    <phoneticPr fontId="4"/>
  </si>
  <si>
    <t>JREさいたま浦和ビル3階</t>
    <phoneticPr fontId="4"/>
  </si>
  <si>
    <t>事前審査</t>
    <rPh sb="0" eb="2">
      <t>ジゼン</t>
    </rPh>
    <rPh sb="2" eb="4">
      <t>シンサ</t>
    </rPh>
    <phoneticPr fontId="4"/>
  </si>
  <si>
    <t>提出媒体</t>
    <rPh sb="0" eb="2">
      <t>テイシュツ</t>
    </rPh>
    <rPh sb="2" eb="4">
      <t>バイタイ</t>
    </rPh>
    <phoneticPr fontId="4"/>
  </si>
  <si>
    <t>紙</t>
    <rPh sb="0" eb="1">
      <t>カミ</t>
    </rPh>
    <phoneticPr fontId="4"/>
  </si>
  <si>
    <r>
      <t>「Web申請システム」</t>
    </r>
    <r>
      <rPr>
        <b/>
        <sz val="11"/>
        <rFont val="ＭＳ Ｐ明朝"/>
        <family val="1"/>
        <charset val="128"/>
      </rPr>
      <t>※2</t>
    </r>
    <phoneticPr fontId="4"/>
  </si>
  <si>
    <t>他社ツール</t>
    <rPh sb="0" eb="2">
      <t>タシャ</t>
    </rPh>
    <phoneticPr fontId="4"/>
  </si>
  <si>
    <t>郵送</t>
    <rPh sb="0" eb="2">
      <t>ユウソウ</t>
    </rPh>
    <phoneticPr fontId="4"/>
  </si>
  <si>
    <t>来社</t>
    <rPh sb="0" eb="2">
      <t>ライシャ</t>
    </rPh>
    <phoneticPr fontId="4"/>
  </si>
  <si>
    <r>
      <t>「どこでもキャビネット」</t>
    </r>
    <r>
      <rPr>
        <b/>
        <sz val="11"/>
        <rFont val="ＭＳ Ｐ明朝"/>
        <family val="1"/>
        <charset val="128"/>
      </rPr>
      <t>※3</t>
    </r>
    <phoneticPr fontId="4"/>
  </si>
  <si>
    <t>氏 名</t>
    <rPh sb="0" eb="1">
      <t>シ</t>
    </rPh>
    <rPh sb="2" eb="3">
      <t>メイ</t>
    </rPh>
    <phoneticPr fontId="4"/>
  </si>
  <si>
    <t>提出予定日</t>
    <phoneticPr fontId="4"/>
  </si>
  <si>
    <t>予定</t>
    <rPh sb="0" eb="2">
      <t>ヨテイ</t>
    </rPh>
    <phoneticPr fontId="4"/>
  </si>
  <si>
    <t>（　</t>
    <phoneticPr fontId="4"/>
  </si>
  <si>
    <t>：</t>
    <phoneticPr fontId="4"/>
  </si>
  <si>
    <t>頃来社予定）</t>
    <rPh sb="0" eb="1">
      <t>ゴロ</t>
    </rPh>
    <rPh sb="1" eb="3">
      <t>ライシャ</t>
    </rPh>
    <rPh sb="3" eb="5">
      <t>ヨテイ</t>
    </rPh>
    <phoneticPr fontId="4"/>
  </si>
  <si>
    <t>判定通知書交付</t>
    <rPh sb="0" eb="2">
      <t>ハンテイ</t>
    </rPh>
    <rPh sb="2" eb="4">
      <t>ツウチ</t>
    </rPh>
    <rPh sb="4" eb="5">
      <t>ショ</t>
    </rPh>
    <rPh sb="5" eb="7">
      <t>コウフ</t>
    </rPh>
    <phoneticPr fontId="4"/>
  </si>
  <si>
    <t>希望</t>
    <rPh sb="0" eb="2">
      <t>キボウ</t>
    </rPh>
    <phoneticPr fontId="4"/>
  </si>
  <si>
    <t>構造計算適合性判定申請書（第1面～3面）の写しを添付してください。</t>
    <rPh sb="0" eb="2">
      <t>コウゾウ</t>
    </rPh>
    <rPh sb="2" eb="4">
      <t>ケイサン</t>
    </rPh>
    <rPh sb="4" eb="7">
      <t>テキゴウセイ</t>
    </rPh>
    <rPh sb="7" eb="8">
      <t>ハン</t>
    </rPh>
    <rPh sb="8" eb="9">
      <t>テイ</t>
    </rPh>
    <rPh sb="9" eb="11">
      <t>シンセイ</t>
    </rPh>
    <rPh sb="11" eb="12">
      <t>ショ</t>
    </rPh>
    <rPh sb="13" eb="14">
      <t>ダイ</t>
    </rPh>
    <rPh sb="15" eb="16">
      <t>メン</t>
    </rPh>
    <rPh sb="18" eb="19">
      <t>メン</t>
    </rPh>
    <rPh sb="21" eb="22">
      <t>ウツ</t>
    </rPh>
    <rPh sb="24" eb="26">
      <t>テンプ</t>
    </rPh>
    <phoneticPr fontId="4"/>
  </si>
  <si>
    <t>本連絡票・構造計算適合性判定申請書（第1面～3面）の写しをE-mail若しくはFAXにて送付してください。</t>
    <rPh sb="1" eb="4">
      <t>レンラクヒョウ</t>
    </rPh>
    <rPh sb="26" eb="27">
      <t>ウツ</t>
    </rPh>
    <phoneticPr fontId="4"/>
  </si>
  <si>
    <t>【質疑等送付・連絡先】</t>
    <rPh sb="1" eb="3">
      <t>シツギ</t>
    </rPh>
    <rPh sb="3" eb="4">
      <t>トウ</t>
    </rPh>
    <rPh sb="4" eb="6">
      <t>ソウフ</t>
    </rPh>
    <rPh sb="7" eb="10">
      <t>レンラクサキ</t>
    </rPh>
    <phoneticPr fontId="4"/>
  </si>
  <si>
    <r>
      <t xml:space="preserve">電子申請の予定有 </t>
    </r>
    <r>
      <rPr>
        <b/>
        <sz val="11"/>
        <rFont val="ＭＳ Ｐ明朝"/>
        <family val="1"/>
        <charset val="128"/>
      </rPr>
      <t>※1</t>
    </r>
    <r>
      <rPr>
        <sz val="11"/>
        <rFont val="ＭＳ Ｐ明朝"/>
        <family val="1"/>
        <charset val="128"/>
      </rPr>
      <t>）</t>
    </r>
    <rPh sb="0" eb="4">
      <t>デンシシンセイ</t>
    </rPh>
    <rPh sb="5" eb="7">
      <t>ヨテイ</t>
    </rPh>
    <rPh sb="7" eb="8">
      <t>アリ</t>
    </rPh>
    <phoneticPr fontId="4"/>
  </si>
  <si>
    <t>支店名・部署名</t>
    <rPh sb="4" eb="7">
      <t>ブショメイ</t>
    </rPh>
    <phoneticPr fontId="4"/>
  </si>
  <si>
    <t>計画変更の別　）</t>
    <rPh sb="0" eb="2">
      <t>ケイカク</t>
    </rPh>
    <rPh sb="2" eb="4">
      <t>ヘンコウ</t>
    </rPh>
    <rPh sb="5" eb="6">
      <t>ベツ</t>
    </rPh>
    <phoneticPr fontId="4"/>
  </si>
  <si>
    <t>　（　</t>
    <phoneticPr fontId="4"/>
  </si>
  <si>
    <r>
      <t>本審査　</t>
    </r>
    <r>
      <rPr>
        <b/>
        <sz val="11"/>
        <rFont val="ＭＳ Ｐ明朝"/>
        <family val="1"/>
        <charset val="128"/>
      </rPr>
      <t>※1</t>
    </r>
    <rPh sb="0" eb="1">
      <t>ホン</t>
    </rPh>
    <rPh sb="1" eb="3">
      <t>シンサ</t>
    </rPh>
    <phoneticPr fontId="4"/>
  </si>
  <si>
    <t>【確認申請先（予定を含む）の連絡先】</t>
    <phoneticPr fontId="4"/>
  </si>
  <si>
    <t>FAX：</t>
    <phoneticPr fontId="4"/>
  </si>
  <si>
    <t>別紙1（提出書類一覧）</t>
    <rPh sb="0" eb="2">
      <t>ベッシ</t>
    </rPh>
    <rPh sb="4" eb="6">
      <t>テイシュツ</t>
    </rPh>
    <rPh sb="6" eb="8">
      <t>ショルイ</t>
    </rPh>
    <rPh sb="8" eb="10">
      <t>イチラン</t>
    </rPh>
    <phoneticPr fontId="8"/>
  </si>
  <si>
    <t>別紙2（「Web申請システム」利用申込について）</t>
    <rPh sb="0" eb="2">
      <t>ベッシ</t>
    </rPh>
    <rPh sb="8" eb="10">
      <t>シンセイ</t>
    </rPh>
    <rPh sb="15" eb="17">
      <t>リヨウ</t>
    </rPh>
    <rPh sb="17" eb="19">
      <t>モウシコミ</t>
    </rPh>
    <phoneticPr fontId="8"/>
  </si>
  <si>
    <t>→</t>
    <phoneticPr fontId="4"/>
  </si>
  <si>
    <t>ログイン画面へ</t>
    <rPh sb="4" eb="6">
      <t>ガメン</t>
    </rPh>
    <phoneticPr fontId="4"/>
  </si>
  <si>
    <t>申込フォームへ</t>
    <rPh sb="0" eb="2">
      <t>モウシコミ</t>
    </rPh>
    <phoneticPr fontId="4"/>
  </si>
  <si>
    <t>一貫計算書</t>
    <rPh sb="0" eb="2">
      <t>イッカン</t>
    </rPh>
    <rPh sb="2" eb="5">
      <t>ケイサンショ</t>
    </rPh>
    <phoneticPr fontId="8"/>
  </si>
  <si>
    <t>その他必要な図書</t>
    <phoneticPr fontId="8"/>
  </si>
  <si>
    <t>※必要な場合のみ</t>
    <rPh sb="1" eb="3">
      <t>ヒツヨウ</t>
    </rPh>
    <rPh sb="4" eb="6">
      <t>バアイ</t>
    </rPh>
    <phoneticPr fontId="8"/>
  </si>
  <si>
    <t>認定書・評価書等　</t>
    <rPh sb="0" eb="3">
      <t>ニンテイショ</t>
    </rPh>
    <rPh sb="4" eb="7">
      <t>ヒョウカショ</t>
    </rPh>
    <rPh sb="7" eb="8">
      <t>トウ</t>
    </rPh>
    <phoneticPr fontId="8"/>
  </si>
  <si>
    <t>基礎・地盤説明書</t>
    <rPh sb="0" eb="2">
      <t>キソ</t>
    </rPh>
    <rPh sb="3" eb="5">
      <t>ジバン</t>
    </rPh>
    <rPh sb="5" eb="8">
      <t>セツメイショ</t>
    </rPh>
    <phoneticPr fontId="4"/>
  </si>
  <si>
    <t>※「Web申請システム」ご利用の場合は連絡票を送付頂く必要は
　ございません。システムにログイン後入力いただきます。</t>
    <phoneticPr fontId="8"/>
  </si>
  <si>
    <t>❖</t>
    <phoneticPr fontId="4"/>
  </si>
  <si>
    <t>TEL:</t>
    <phoneticPr fontId="4"/>
  </si>
  <si>
    <t>既にWeb申請システムのIDをお持ちの方は</t>
    <rPh sb="19" eb="20">
      <t>カタ</t>
    </rPh>
    <phoneticPr fontId="4"/>
  </si>
  <si>
    <t>「Web申請システム」
ご利用の場合はこちらからログインをお願いします。↓</t>
    <rPh sb="4" eb="6">
      <t>シンセイ</t>
    </rPh>
    <rPh sb="13" eb="15">
      <t>リヨウ</t>
    </rPh>
    <rPh sb="16" eb="18">
      <t>バアイ</t>
    </rPh>
    <phoneticPr fontId="4"/>
  </si>
  <si>
    <t>委任状（正本のみ）</t>
    <rPh sb="4" eb="6">
      <t>セイホン</t>
    </rPh>
    <phoneticPr fontId="8"/>
  </si>
  <si>
    <t>建築計画概要書（正本のみ）</t>
    <rPh sb="0" eb="2">
      <t>ケンチク</t>
    </rPh>
    <rPh sb="2" eb="4">
      <t>ケイカク</t>
    </rPh>
    <rPh sb="4" eb="7">
      <t>ガイヨウショ</t>
    </rPh>
    <rPh sb="8" eb="10">
      <t>セイホン</t>
    </rPh>
    <phoneticPr fontId="8"/>
  </si>
  <si>
    <t>令和 　　年　　月　　日</t>
    <rPh sb="0" eb="2">
      <t>レイワ</t>
    </rPh>
    <rPh sb="5" eb="6">
      <t>ネン</t>
    </rPh>
    <rPh sb="8" eb="9">
      <t>ガツ</t>
    </rPh>
    <rPh sb="11" eb="12">
      <t>ニチ</t>
    </rPh>
    <phoneticPr fontId="4"/>
  </si>
  <si>
    <t>Web申請システムのIDをお持ちでない方は</t>
    <rPh sb="14" eb="15">
      <t>モ</t>
    </rPh>
    <rPh sb="19" eb="20">
      <t>カタ</t>
    </rPh>
    <phoneticPr fontId="4"/>
  </si>
  <si>
    <t>※　「Web申請システム」ご利用の場合は連絡票を送付頂く必要はございません。
システムにログイン後入力いただきます。</t>
    <phoneticPr fontId="4"/>
  </si>
  <si>
    <r>
      <t>申請時の添付図書、添付書類については、</t>
    </r>
    <r>
      <rPr>
        <b/>
        <sz val="11"/>
        <rFont val="ＭＳ Ｐ明朝"/>
        <family val="1"/>
        <charset val="128"/>
      </rPr>
      <t>別紙1（提出書類一覧）</t>
    </r>
    <r>
      <rPr>
        <sz val="11"/>
        <rFont val="ＭＳ Ｐ明朝"/>
        <family val="1"/>
        <charset val="128"/>
      </rPr>
      <t>をご覧ください。</t>
    </r>
    <phoneticPr fontId="4"/>
  </si>
  <si>
    <t>請求書の宛名</t>
  </si>
  <si>
    <t>宛名</t>
  </si>
  <si>
    <t>部署名</t>
  </si>
  <si>
    <t>〒</t>
  </si>
  <si>
    <t>名称（略称）</t>
  </si>
  <si>
    <t>一括コード</t>
  </si>
  <si>
    <t>申請担当者</t>
    <rPh sb="0" eb="2">
      <t>シンセイ</t>
    </rPh>
    <phoneticPr fontId="4"/>
  </si>
  <si>
    <t>構造担当者</t>
    <rPh sb="0" eb="2">
      <t>コウゾウ</t>
    </rPh>
    <rPh sb="2" eb="5">
      <t>タントウシャ</t>
    </rPh>
    <phoneticPr fontId="4"/>
  </si>
  <si>
    <t>他担当者</t>
    <rPh sb="0" eb="1">
      <t>ホカ</t>
    </rPh>
    <rPh sb="1" eb="4">
      <t>タントウシャ</t>
    </rPh>
    <phoneticPr fontId="4"/>
  </si>
  <si>
    <t>質疑事項書（KKC様式S-05）の回答欄に回答内容を記載したもの</t>
    <rPh sb="0" eb="2">
      <t>シツギ</t>
    </rPh>
    <rPh sb="2" eb="4">
      <t>ジコウ</t>
    </rPh>
    <rPh sb="4" eb="5">
      <t>ショ</t>
    </rPh>
    <rPh sb="17" eb="19">
      <t>カイトウ</t>
    </rPh>
    <rPh sb="19" eb="20">
      <t>ラン</t>
    </rPh>
    <rPh sb="21" eb="23">
      <t>カイトウ</t>
    </rPh>
    <rPh sb="23" eb="25">
      <t>ナイヨウ</t>
    </rPh>
    <rPh sb="26" eb="28">
      <t>キサイ</t>
    </rPh>
    <phoneticPr fontId="8"/>
  </si>
  <si>
    <t>回答書</t>
    <rPh sb="0" eb="3">
      <t>カイトウショ</t>
    </rPh>
    <phoneticPr fontId="8"/>
  </si>
  <si>
    <t>都道府県（送付先）</t>
    <rPh sb="0" eb="4">
      <t>トドウフケン</t>
    </rPh>
    <rPh sb="5" eb="8">
      <t>ソウフサキ</t>
    </rPh>
    <phoneticPr fontId="4"/>
  </si>
  <si>
    <t>北海道</t>
    <rPh sb="0" eb="3">
      <t>ホッカイドウ</t>
    </rPh>
    <phoneticPr fontId="34"/>
  </si>
  <si>
    <t>青森県</t>
    <rPh sb="0" eb="3">
      <t>アオモリケン</t>
    </rPh>
    <phoneticPr fontId="34"/>
  </si>
  <si>
    <t>岩手県</t>
    <rPh sb="0" eb="3">
      <t>イワテケン</t>
    </rPh>
    <phoneticPr fontId="34"/>
  </si>
  <si>
    <t>宮城県</t>
    <rPh sb="0" eb="3">
      <t>ミヤギケン</t>
    </rPh>
    <phoneticPr fontId="34"/>
  </si>
  <si>
    <t>秋田県</t>
    <rPh sb="0" eb="3">
      <t>アキタケン</t>
    </rPh>
    <phoneticPr fontId="34"/>
  </si>
  <si>
    <t>山形県</t>
    <rPh sb="0" eb="3">
      <t>ヤマガタケン</t>
    </rPh>
    <phoneticPr fontId="34"/>
  </si>
  <si>
    <t>福島県</t>
    <rPh sb="0" eb="3">
      <t>フクシマケン</t>
    </rPh>
    <phoneticPr fontId="34"/>
  </si>
  <si>
    <t>茨城県</t>
    <rPh sb="0" eb="3">
      <t>イバラギケン</t>
    </rPh>
    <phoneticPr fontId="34"/>
  </si>
  <si>
    <t>栃木県</t>
    <rPh sb="0" eb="3">
      <t>トチギケン</t>
    </rPh>
    <phoneticPr fontId="34"/>
  </si>
  <si>
    <t>群馬県</t>
    <rPh sb="0" eb="3">
      <t>グンマケン</t>
    </rPh>
    <phoneticPr fontId="34"/>
  </si>
  <si>
    <t>埼玉県</t>
    <rPh sb="0" eb="3">
      <t>サイタマケン</t>
    </rPh>
    <phoneticPr fontId="34"/>
  </si>
  <si>
    <t>千葉県</t>
    <rPh sb="0" eb="3">
      <t>チバケン</t>
    </rPh>
    <phoneticPr fontId="34"/>
  </si>
  <si>
    <t>東京都</t>
    <rPh sb="0" eb="2">
      <t>トウキョウ</t>
    </rPh>
    <rPh sb="2" eb="3">
      <t>ト</t>
    </rPh>
    <phoneticPr fontId="34"/>
  </si>
  <si>
    <t>神奈川県</t>
    <rPh sb="0" eb="4">
      <t>カナガワケン</t>
    </rPh>
    <phoneticPr fontId="34"/>
  </si>
  <si>
    <t>新潟県</t>
    <rPh sb="0" eb="3">
      <t>ニイガタケン</t>
    </rPh>
    <phoneticPr fontId="34"/>
  </si>
  <si>
    <t>富山県</t>
    <rPh sb="0" eb="3">
      <t>トヤマケン</t>
    </rPh>
    <phoneticPr fontId="34"/>
  </si>
  <si>
    <t>石川県</t>
    <rPh sb="0" eb="3">
      <t>イシカワケン</t>
    </rPh>
    <phoneticPr fontId="34"/>
  </si>
  <si>
    <t>福井県</t>
    <rPh sb="0" eb="3">
      <t>フクイケン</t>
    </rPh>
    <phoneticPr fontId="34"/>
  </si>
  <si>
    <t>山梨県</t>
    <rPh sb="0" eb="3">
      <t>ヤマナシケン</t>
    </rPh>
    <phoneticPr fontId="34"/>
  </si>
  <si>
    <t>長野県</t>
    <rPh sb="0" eb="3">
      <t>ナガノケン</t>
    </rPh>
    <phoneticPr fontId="34"/>
  </si>
  <si>
    <t>岐阜県</t>
    <rPh sb="0" eb="3">
      <t>ギフケン</t>
    </rPh>
    <phoneticPr fontId="34"/>
  </si>
  <si>
    <t>静岡県</t>
    <rPh sb="0" eb="3">
      <t>シズオカケン</t>
    </rPh>
    <phoneticPr fontId="34"/>
  </si>
  <si>
    <t>愛知県</t>
    <rPh sb="0" eb="3">
      <t>アイチケン</t>
    </rPh>
    <phoneticPr fontId="34"/>
  </si>
  <si>
    <t>三重県</t>
    <rPh sb="0" eb="3">
      <t>ミエケン</t>
    </rPh>
    <phoneticPr fontId="34"/>
  </si>
  <si>
    <t>滋賀県</t>
    <rPh sb="0" eb="3">
      <t>シガケン</t>
    </rPh>
    <phoneticPr fontId="34"/>
  </si>
  <si>
    <t>京都府</t>
    <rPh sb="0" eb="3">
      <t>キョウトフ</t>
    </rPh>
    <phoneticPr fontId="34"/>
  </si>
  <si>
    <t>大阪府</t>
    <rPh sb="0" eb="3">
      <t>オオサカフ</t>
    </rPh>
    <phoneticPr fontId="34"/>
  </si>
  <si>
    <t>兵庫県</t>
    <rPh sb="0" eb="3">
      <t>ヒョウゴケン</t>
    </rPh>
    <phoneticPr fontId="34"/>
  </si>
  <si>
    <t>奈良県</t>
    <rPh sb="0" eb="3">
      <t>ナラケン</t>
    </rPh>
    <phoneticPr fontId="34"/>
  </si>
  <si>
    <t>和歌山県</t>
    <rPh sb="0" eb="4">
      <t>ワカヤマケン</t>
    </rPh>
    <phoneticPr fontId="34"/>
  </si>
  <si>
    <t>鳥取県</t>
    <rPh sb="0" eb="3">
      <t>トットリケン</t>
    </rPh>
    <phoneticPr fontId="34"/>
  </si>
  <si>
    <t>島根県</t>
    <rPh sb="0" eb="3">
      <t>シマネケン</t>
    </rPh>
    <phoneticPr fontId="34"/>
  </si>
  <si>
    <t>岡山県</t>
    <rPh sb="0" eb="3">
      <t>オカヤマケン</t>
    </rPh>
    <phoneticPr fontId="34"/>
  </si>
  <si>
    <t>広島県</t>
    <rPh sb="0" eb="3">
      <t>ヒロシマケン</t>
    </rPh>
    <phoneticPr fontId="34"/>
  </si>
  <si>
    <t>山口県</t>
    <rPh sb="0" eb="3">
      <t>ヤマグチケン</t>
    </rPh>
    <phoneticPr fontId="34"/>
  </si>
  <si>
    <t>徳島県</t>
    <rPh sb="0" eb="3">
      <t>トクシマケン</t>
    </rPh>
    <phoneticPr fontId="34"/>
  </si>
  <si>
    <t>香川県</t>
    <rPh sb="0" eb="3">
      <t>カガワケン</t>
    </rPh>
    <phoneticPr fontId="34"/>
  </si>
  <si>
    <t>愛媛県</t>
    <rPh sb="0" eb="3">
      <t>エヒメケン</t>
    </rPh>
    <phoneticPr fontId="34"/>
  </si>
  <si>
    <t>高知県</t>
    <rPh sb="0" eb="3">
      <t>コウチケン</t>
    </rPh>
    <phoneticPr fontId="34"/>
  </si>
  <si>
    <t>福岡県</t>
    <rPh sb="0" eb="3">
      <t>フクオカケン</t>
    </rPh>
    <phoneticPr fontId="34"/>
  </si>
  <si>
    <t>佐賀県</t>
    <rPh sb="0" eb="3">
      <t>サガケン</t>
    </rPh>
    <phoneticPr fontId="34"/>
  </si>
  <si>
    <t>長崎県</t>
    <rPh sb="0" eb="2">
      <t>ナガサキ</t>
    </rPh>
    <rPh sb="2" eb="3">
      <t>ケン</t>
    </rPh>
    <phoneticPr fontId="34"/>
  </si>
  <si>
    <t>熊本県</t>
    <rPh sb="0" eb="3">
      <t>クマモトケン</t>
    </rPh>
    <phoneticPr fontId="34"/>
  </si>
  <si>
    <t>大分県</t>
    <rPh sb="0" eb="3">
      <t>オオイタケン</t>
    </rPh>
    <phoneticPr fontId="34"/>
  </si>
  <si>
    <t>宮崎県</t>
    <rPh sb="0" eb="3">
      <t>ミヤザキケン</t>
    </rPh>
    <phoneticPr fontId="34"/>
  </si>
  <si>
    <t>鹿児島県</t>
    <rPh sb="0" eb="4">
      <t>カゴシマケン</t>
    </rPh>
    <phoneticPr fontId="34"/>
  </si>
  <si>
    <t>沖縄県</t>
    <rPh sb="0" eb="3">
      <t>オキナワケン</t>
    </rPh>
    <phoneticPr fontId="34"/>
  </si>
  <si>
    <t>〇</t>
  </si>
  <si>
    <t>委任</t>
    <rPh sb="0" eb="2">
      <t>イニン</t>
    </rPh>
    <phoneticPr fontId="4"/>
  </si>
  <si>
    <t>No.</t>
    <phoneticPr fontId="4"/>
  </si>
  <si>
    <t>都道府県を選択</t>
    <rPh sb="0" eb="4">
      <t>トドウフケン</t>
    </rPh>
    <rPh sb="5" eb="7">
      <t>センタク</t>
    </rPh>
    <phoneticPr fontId="34"/>
  </si>
  <si>
    <t>★</t>
    <phoneticPr fontId="4"/>
  </si>
  <si>
    <t>チェックボックス</t>
    <phoneticPr fontId="4"/>
  </si>
  <si>
    <t>委任都道府県（建設地）</t>
    <rPh sb="0" eb="2">
      <t>イニン</t>
    </rPh>
    <rPh sb="2" eb="6">
      <t>トドウフケン</t>
    </rPh>
    <rPh sb="7" eb="10">
      <t>ケンセツチ</t>
    </rPh>
    <phoneticPr fontId="4"/>
  </si>
  <si>
    <t>No</t>
    <phoneticPr fontId="4"/>
  </si>
  <si>
    <t>修正箇所</t>
    <rPh sb="0" eb="2">
      <t>シュウセイ</t>
    </rPh>
    <rPh sb="2" eb="4">
      <t>カショ</t>
    </rPh>
    <phoneticPr fontId="4"/>
  </si>
  <si>
    <t>修正内容</t>
    <rPh sb="0" eb="2">
      <t>シュウセイ</t>
    </rPh>
    <rPh sb="2" eb="4">
      <t>ナイヨウ</t>
    </rPh>
    <phoneticPr fontId="4"/>
  </si>
  <si>
    <t>修正者</t>
    <rPh sb="0" eb="2">
      <t>シュウセイ</t>
    </rPh>
    <rPh sb="2" eb="3">
      <t>シャ</t>
    </rPh>
    <phoneticPr fontId="4"/>
  </si>
  <si>
    <t>修正日</t>
    <rPh sb="0" eb="3">
      <t>シュウセイビ</t>
    </rPh>
    <phoneticPr fontId="4"/>
  </si>
  <si>
    <t>備　考</t>
    <rPh sb="0" eb="1">
      <t>ビ</t>
    </rPh>
    <rPh sb="2" eb="3">
      <t>コウ</t>
    </rPh>
    <phoneticPr fontId="4"/>
  </si>
  <si>
    <t>新規作成</t>
    <rPh sb="0" eb="2">
      <t>シンキ</t>
    </rPh>
    <rPh sb="2" eb="4">
      <t>サクセイ</t>
    </rPh>
    <phoneticPr fontId="4"/>
  </si>
  <si>
    <t>長坂</t>
    <rPh sb="0" eb="2">
      <t>ナガサカ</t>
    </rPh>
    <phoneticPr fontId="4"/>
  </si>
  <si>
    <t>ファイル形式</t>
    <rPh sb="4" eb="6">
      <t>ケイシキ</t>
    </rPh>
    <phoneticPr fontId="4"/>
  </si>
  <si>
    <t>更新</t>
    <phoneticPr fontId="4"/>
  </si>
  <si>
    <t>平井</t>
    <rPh sb="0" eb="2">
      <t>ヒライ</t>
    </rPh>
    <phoneticPr fontId="4"/>
  </si>
  <si>
    <t>「Excel97-2003ブック（*.xls）」を「Excelブック（*.xlsx）」に変更</t>
    <phoneticPr fontId="4"/>
  </si>
  <si>
    <t>大阪事務所</t>
    <rPh sb="0" eb="5">
      <t>オオサカジムショ</t>
    </rPh>
    <phoneticPr fontId="4"/>
  </si>
  <si>
    <t>541-0054</t>
    <phoneticPr fontId="4"/>
  </si>
  <si>
    <t>大阪府大阪市中央区南本町3-4-15</t>
    <phoneticPr fontId="4"/>
  </si>
  <si>
    <t>南本町武田ビル7階</t>
    <phoneticPr fontId="4"/>
  </si>
  <si>
    <t>06-6786-8283</t>
    <phoneticPr fontId="4"/>
  </si>
  <si>
    <t>06-6786-8284</t>
    <phoneticPr fontId="4"/>
  </si>
  <si>
    <t>kkc-info23@kozocenter.co.jp</t>
    <phoneticPr fontId="4"/>
  </si>
  <si>
    <t>事務所マスタ</t>
    <rPh sb="0" eb="3">
      <t>ジムショ</t>
    </rPh>
    <phoneticPr fontId="4"/>
  </si>
  <si>
    <t>新設</t>
    <rPh sb="0" eb="2">
      <t>シンセツ</t>
    </rPh>
    <phoneticPr fontId="4"/>
  </si>
  <si>
    <t>提出予定時刻</t>
    <rPh sb="0" eb="6">
      <t>テイシュツヨテイジコク</t>
    </rPh>
    <phoneticPr fontId="4"/>
  </si>
  <si>
    <t>書式設定</t>
    <rPh sb="0" eb="4">
      <t>ショシキセッテイ</t>
    </rPh>
    <phoneticPr fontId="4"/>
  </si>
  <si>
    <t>松原</t>
    <rPh sb="0" eb="2">
      <t>マツバラ</t>
    </rPh>
    <phoneticPr fontId="4"/>
  </si>
  <si>
    <t>00分が空白になる不具合修正</t>
    <rPh sb="2" eb="3">
      <t>フン</t>
    </rPh>
    <rPh sb="4" eb="6">
      <t>クウハク</t>
    </rPh>
    <rPh sb="9" eb="12">
      <t>フグアイ</t>
    </rPh>
    <rPh sb="12" eb="14">
      <t>シュウセイ</t>
    </rPh>
    <phoneticPr fontId="4"/>
  </si>
  <si>
    <t>〇</t>
    <phoneticPr fontId="4"/>
  </si>
  <si>
    <t>福岡県福岡市博多区博多駅前1-7-22</t>
    <phoneticPr fontId="4"/>
  </si>
  <si>
    <t>812-0011</t>
    <phoneticPr fontId="4"/>
  </si>
  <si>
    <t>第14岡部ビル3階</t>
    <phoneticPr fontId="4"/>
  </si>
  <si>
    <t>建設地マスタ
事務所マスタ</t>
    <rPh sb="0" eb="3">
      <t>ケンセツチ</t>
    </rPh>
    <rPh sb="7" eb="10">
      <t>ジムショ</t>
    </rPh>
    <phoneticPr fontId="4"/>
  </si>
  <si>
    <t>建設地、地名地番：大阪府を追加
福岡事務所移転（住所変更）</t>
    <rPh sb="24" eb="26">
      <t>ジュウショ</t>
    </rPh>
    <rPh sb="26" eb="28">
      <t>ヘンコウ</t>
    </rPh>
    <phoneticPr fontId="4"/>
  </si>
  <si>
    <t>追加・変更</t>
    <rPh sb="0" eb="2">
      <t>ツイカ</t>
    </rPh>
    <rPh sb="3" eb="5">
      <t>ヘンコウ</t>
    </rPh>
    <phoneticPr fontId="4"/>
  </si>
  <si>
    <t>鹿児島MSビル8階</t>
    <phoneticPr fontId="4"/>
  </si>
  <si>
    <t>安全証明書の写し（正本のみ）</t>
    <rPh sb="0" eb="2">
      <t>アンゼン</t>
    </rPh>
    <rPh sb="2" eb="4">
      <t>ショウメイ</t>
    </rPh>
    <rPh sb="4" eb="5">
      <t>ショ</t>
    </rPh>
    <rPh sb="6" eb="7">
      <t>ウツ</t>
    </rPh>
    <rPh sb="9" eb="11">
      <t>セイホン</t>
    </rPh>
    <phoneticPr fontId="8"/>
  </si>
  <si>
    <t>別紙１（提出書類一覧）</t>
    <rPh sb="0" eb="2">
      <t>ベッシ</t>
    </rPh>
    <rPh sb="4" eb="6">
      <t>テイシュツ</t>
    </rPh>
    <rPh sb="6" eb="8">
      <t>ショルイ</t>
    </rPh>
    <rPh sb="8" eb="10">
      <t>イチラン</t>
    </rPh>
    <phoneticPr fontId="4"/>
  </si>
  <si>
    <t>提出図書及び書類の安全証明書の写しに（正本のみ）を追加</t>
    <rPh sb="25" eb="27">
      <t>ツイカ</t>
    </rPh>
    <phoneticPr fontId="4"/>
  </si>
  <si>
    <t>追加</t>
    <rPh sb="0" eb="2">
      <t>ツイカ</t>
    </rPh>
    <phoneticPr fontId="4"/>
  </si>
  <si>
    <t>本社</t>
    <rPh sb="0" eb="2">
      <t>ホンシャ</t>
    </rPh>
    <phoneticPr fontId="4"/>
  </si>
  <si>
    <t>東京本社 → 本社</t>
    <rPh sb="0" eb="4">
      <t>トウキョウホンシャ</t>
    </rPh>
    <rPh sb="7" eb="9">
      <t>ホンシャ</t>
    </rPh>
    <phoneticPr fontId="4"/>
  </si>
  <si>
    <t>削除</t>
    <rPh sb="0" eb="2">
      <t>サクジョ</t>
    </rPh>
    <phoneticPr fontId="4"/>
  </si>
  <si>
    <t>別紙2</t>
    <rPh sb="0" eb="2">
      <t>ベッシ</t>
    </rPh>
    <phoneticPr fontId="4"/>
  </si>
  <si>
    <t>別紙3は繰り上げ</t>
    <rPh sb="0" eb="2">
      <t>ベッシ</t>
    </rPh>
    <rPh sb="4" eb="5">
      <t>ク</t>
    </rPh>
    <rPh sb="6" eb="7">
      <t>ア</t>
    </rPh>
    <phoneticPr fontId="4"/>
  </si>
  <si>
    <t>03-8901-2345</t>
    <phoneticPr fontId="4"/>
  </si>
  <si>
    <t>gyoen@test.co.jp</t>
    <phoneticPr fontId="4"/>
  </si>
  <si>
    <t>請求書送付先</t>
    <rPh sb="0" eb="3">
      <t>セイキュウショ</t>
    </rPh>
    <rPh sb="3" eb="6">
      <t>ソウフサキ</t>
    </rPh>
    <phoneticPr fontId="4"/>
  </si>
  <si>
    <t>E-mail記載欄追加</t>
    <rPh sb="6" eb="9">
      <t>キサイラン</t>
    </rPh>
    <rPh sb="9" eb="11">
      <t>ツイカ</t>
    </rPh>
    <phoneticPr fontId="4"/>
  </si>
  <si>
    <t>追記</t>
    <rPh sb="0" eb="2">
      <t>ツイキ</t>
    </rPh>
    <phoneticPr fontId="4"/>
  </si>
  <si>
    <t>【通知書等の交付書類の送付先】</t>
    <rPh sb="1" eb="4">
      <t>ツウチショ</t>
    </rPh>
    <rPh sb="4" eb="5">
      <t>トウ</t>
    </rPh>
    <rPh sb="6" eb="8">
      <t>コウフ</t>
    </rPh>
    <rPh sb="8" eb="10">
      <t>ショルイ</t>
    </rPh>
    <rPh sb="11" eb="14">
      <t>ソウフサキ</t>
    </rPh>
    <phoneticPr fontId="4"/>
  </si>
  <si>
    <t>①E-mail</t>
    <phoneticPr fontId="4"/>
  </si>
  <si>
    <t>②郵送</t>
    <rPh sb="1" eb="3">
      <t>ユウソウ</t>
    </rPh>
    <phoneticPr fontId="4"/>
  </si>
  <si>
    <t>氏名</t>
    <rPh sb="0" eb="2">
      <t>シメイ</t>
    </rPh>
    <phoneticPr fontId="4"/>
  </si>
  <si>
    <r>
      <t>※6　</t>
    </r>
    <r>
      <rPr>
        <sz val="10"/>
        <rFont val="ＭＳ Ｐ明朝"/>
        <family val="1"/>
        <charset val="128"/>
      </rPr>
      <t>事前にご契約済の方は一括請求先をご記載ください（請求書の宛名・送付先の記載は不要です）。</t>
    </r>
    <rPh sb="15" eb="18">
      <t>セイキュウサキ</t>
    </rPh>
    <phoneticPr fontId="4"/>
  </si>
  <si>
    <t>【手数料請求書の宛名及び送付先】 ※4</t>
    <phoneticPr fontId="4"/>
  </si>
  <si>
    <r>
      <t xml:space="preserve">一括請求先 </t>
    </r>
    <r>
      <rPr>
        <b/>
        <sz val="11"/>
        <rFont val="ＭＳ Ｐ明朝"/>
        <family val="1"/>
        <charset val="128"/>
      </rPr>
      <t>※6</t>
    </r>
    <phoneticPr fontId="4"/>
  </si>
  <si>
    <t>設計1課</t>
  </si>
  <si>
    <t>jyunnichiro　k＠test.co.jp</t>
  </si>
  <si>
    <t>s.kozo@yotsuya.co.jp</t>
  </si>
  <si>
    <t>taro　shinjyuku＠test.co.jp</t>
  </si>
  <si>
    <t>会計　太郎</t>
    <phoneticPr fontId="4"/>
  </si>
  <si>
    <t>160-0007</t>
  </si>
  <si>
    <t>03-4444-5555</t>
  </si>
  <si>
    <t>※1</t>
    <phoneticPr fontId="4"/>
  </si>
  <si>
    <t>修正</t>
    <rPh sb="0" eb="2">
      <t>シュウセイ</t>
    </rPh>
    <phoneticPr fontId="4"/>
  </si>
  <si>
    <t>、「Web申請システム」</t>
    <rPh sb="1" eb="12">
      <t>ws</t>
    </rPh>
    <phoneticPr fontId="4"/>
  </si>
  <si>
    <t>ご利用方法</t>
    <rPh sb="1" eb="5">
      <t>リヨウホウホウ</t>
    </rPh>
    <phoneticPr fontId="4"/>
  </si>
  <si>
    <t>※3</t>
    <phoneticPr fontId="4"/>
  </si>
  <si>
    <t>【通知書等の交付書類の送付先】</t>
    <phoneticPr fontId="4"/>
  </si>
  <si>
    <t>本項を追加</t>
    <rPh sb="0" eb="2">
      <t>ホンコウ</t>
    </rPh>
    <rPh sb="3" eb="5">
      <t>ツイカ</t>
    </rPh>
    <phoneticPr fontId="4"/>
  </si>
  <si>
    <t>請求書の送付先</t>
    <rPh sb="0" eb="3">
      <t>セイキュウショ</t>
    </rPh>
    <rPh sb="4" eb="7">
      <t>ソウフサキ</t>
    </rPh>
    <phoneticPr fontId="4"/>
  </si>
  <si>
    <t>①E-maij、②郵送に分類</t>
    <rPh sb="9" eb="11">
      <t>ユウソウ</t>
    </rPh>
    <rPh sb="12" eb="14">
      <t>ブンルイ</t>
    </rPh>
    <phoneticPr fontId="4"/>
  </si>
  <si>
    <t>※4</t>
    <phoneticPr fontId="4"/>
  </si>
  <si>
    <t>（本申請の場合は必ず）</t>
    <phoneticPr fontId="4"/>
  </si>
  <si>
    <t>※5</t>
    <phoneticPr fontId="4"/>
  </si>
  <si>
    <t>（②欄）</t>
    <phoneticPr fontId="4"/>
  </si>
  <si>
    <t>※6</t>
    <phoneticPr fontId="4"/>
  </si>
  <si>
    <t>電子申請の場合は、①欄の宛先にメールで電子データ（PDF）を送付いたします。　</t>
    <phoneticPr fontId="4"/>
  </si>
  <si>
    <r>
      <t>※1　</t>
    </r>
    <r>
      <rPr>
        <sz val="10"/>
        <rFont val="ＭＳ Ｐ明朝"/>
        <family val="1"/>
        <charset val="128"/>
      </rPr>
      <t>電子申請は、「Web申請システム」から事前審査をご申請ください。　</t>
    </r>
    <phoneticPr fontId="4"/>
  </si>
  <si>
    <r>
      <t>※2　</t>
    </r>
    <r>
      <rPr>
        <sz val="10"/>
        <rFont val="ＭＳ Ｐ明朝"/>
        <family val="1"/>
        <charset val="128"/>
      </rPr>
      <t>事前審査よりお進みください。　</t>
    </r>
    <phoneticPr fontId="4"/>
  </si>
  <si>
    <r>
      <t>　　　</t>
    </r>
    <r>
      <rPr>
        <u/>
        <sz val="10"/>
        <rFont val="ＭＳ Ｐ明朝"/>
        <family val="1"/>
        <charset val="128"/>
      </rPr>
      <t>データ送受信がより便利にできる「Web申請システム」のご利用を推奨しています。</t>
    </r>
    <phoneticPr fontId="4"/>
  </si>
  <si>
    <t xml:space="preserve">当社からの交付書類は、代理者様へ郵送いたします。 </t>
    <rPh sb="16" eb="18">
      <t>ユウソウ</t>
    </rPh>
    <phoneticPr fontId="4"/>
  </si>
  <si>
    <r>
      <rPr>
        <sz val="11"/>
        <rFont val="ＭＳ Ｐ明朝"/>
        <family val="1"/>
        <charset val="128"/>
      </rPr>
      <t>電子申請の場合は、</t>
    </r>
    <r>
      <rPr>
        <u/>
        <sz val="11"/>
        <rFont val="ＭＳ Ｐ明朝"/>
        <family val="1"/>
        <charset val="128"/>
      </rPr>
      <t>「Web申請システム」より電子データ（PDF）で</t>
    </r>
    <r>
      <rPr>
        <sz val="11"/>
        <rFont val="ＭＳ Ｐ明朝"/>
        <family val="1"/>
        <charset val="128"/>
      </rPr>
      <t>送付いたします。</t>
    </r>
    <phoneticPr fontId="4"/>
  </si>
  <si>
    <r>
      <t xml:space="preserve">請求書の送付先
</t>
    </r>
    <r>
      <rPr>
        <b/>
        <sz val="11"/>
        <rFont val="ＭＳ Ｐ明朝"/>
        <family val="1"/>
        <charset val="128"/>
      </rPr>
      <t>　　　　※5</t>
    </r>
    <phoneticPr fontId="4"/>
  </si>
  <si>
    <r>
      <t>※4</t>
    </r>
    <r>
      <rPr>
        <sz val="10"/>
        <rFont val="ＭＳ Ｐ明朝"/>
        <family val="1"/>
        <charset val="128"/>
      </rPr>
      <t>　送付先の方の了承の上、（本申請の場合は必ず）ご記入ください。未定の場合は、わかり次第ご連絡ください。</t>
    </r>
    <phoneticPr fontId="4"/>
  </si>
  <si>
    <r>
      <rPr>
        <b/>
        <sz val="10"/>
        <rFont val="ＭＳ Ｐ明朝"/>
        <family val="1"/>
        <charset val="128"/>
      </rPr>
      <t>※5　</t>
    </r>
    <r>
      <rPr>
        <sz val="10"/>
        <rFont val="ＭＳ Ｐ明朝"/>
        <family val="1"/>
        <charset val="128"/>
      </rPr>
      <t>請求書の送付先</t>
    </r>
    <r>
      <rPr>
        <strike/>
        <sz val="10"/>
        <rFont val="ＭＳ Ｐ明朝"/>
        <family val="1"/>
        <charset val="128"/>
      </rPr>
      <t>等</t>
    </r>
    <r>
      <rPr>
        <sz val="10"/>
        <rFont val="ＭＳ Ｐ明朝"/>
        <family val="1"/>
        <charset val="128"/>
      </rPr>
      <t>（②欄）のご指定がない場合は、他の交付書類と併せて代理者様へ発送いたします。</t>
    </r>
    <rPh sb="16" eb="17">
      <t>ラン</t>
    </rPh>
    <phoneticPr fontId="4"/>
  </si>
  <si>
    <r>
      <t>電子申請の場合は、①欄の宛先にメールで</t>
    </r>
    <r>
      <rPr>
        <u/>
        <sz val="10"/>
        <rFont val="ＭＳ Ｐ明朝"/>
        <family val="1"/>
        <charset val="128"/>
      </rPr>
      <t>電子データ（PDF）を</t>
    </r>
    <r>
      <rPr>
        <sz val="10"/>
        <rFont val="ＭＳ Ｐ明朝"/>
        <family val="1"/>
        <charset val="128"/>
      </rPr>
      <t>送付いたします。　</t>
    </r>
    <rPh sb="12" eb="14">
      <t>アテサキ</t>
    </rPh>
    <phoneticPr fontId="4"/>
  </si>
  <si>
    <r>
      <rPr>
        <b/>
        <sz val="10"/>
        <rFont val="ＭＳ Ｐ明朝"/>
        <family val="1"/>
        <charset val="128"/>
      </rPr>
      <t>※5　</t>
    </r>
    <r>
      <rPr>
        <sz val="10"/>
        <rFont val="ＭＳ Ｐ明朝"/>
        <family val="1"/>
        <charset val="128"/>
      </rPr>
      <t>請求書の送付先（②欄）のご指定がない場合は、他の交付書類と併せて代理者様へ発送いたします。</t>
    </r>
    <rPh sb="15" eb="16">
      <t>ラン</t>
    </rPh>
    <phoneticPr fontId="4"/>
  </si>
  <si>
    <r>
      <t>送付先</t>
    </r>
    <r>
      <rPr>
        <strike/>
        <sz val="9"/>
        <rFont val="HGPｺﾞｼｯｸM"/>
        <family val="3"/>
        <charset val="128"/>
      </rPr>
      <t>等</t>
    </r>
    <r>
      <rPr>
        <sz val="9"/>
        <rFont val="HGPｺﾞｼｯｸM"/>
        <family val="3"/>
        <charset val="128"/>
      </rPr>
      <t>→連絡先</t>
    </r>
    <rPh sb="3" eb="4">
      <t>トウ</t>
    </rPh>
    <rPh sb="5" eb="8">
      <t>レンラクサキ</t>
    </rPh>
    <phoneticPr fontId="4"/>
  </si>
  <si>
    <r>
      <t>※3　</t>
    </r>
    <r>
      <rPr>
        <sz val="10"/>
        <rFont val="ＭＳ Ｐ明朝"/>
        <family val="1"/>
        <charset val="128"/>
      </rPr>
      <t>事前審査のみ利用可能です｡（ご利用方法は別紙2参照）　　</t>
    </r>
    <phoneticPr fontId="4"/>
  </si>
  <si>
    <t>別紙3→別紙2</t>
    <rPh sb="0" eb="2">
      <t>ベッシ</t>
    </rPh>
    <rPh sb="4" eb="6">
      <t>ベッシ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</si>
</sst>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-411]ggge&quot;年&quot;m&quot;月&quot;d&quot;日&quot;;@"/>
    <numFmt numFmtId="177" formatCode="[&lt;=99999999]####\-####;\(00\)\ ####\-####"/>
    <numFmt numFmtId="178" formatCode="[&lt;=999]000;[&lt;=9999]000\-00;000\-0000"/>
    <numFmt numFmtId="179" formatCode="0_ &quot;棟&quot;"/>
    <numFmt numFmtId="180" formatCode="0_);[Red]\(0\)"/>
    <numFmt numFmtId="181" formatCode="[$]ggge&quot;年&quot;m&quot;月&quot;d&quot;日&quot;;@" x16r2:formatCode16="[$-ja-JP-x-gannen]ggge&quot;年&quot;m&quot;月&quot;d&quot;日&quot;;@"/>
    <numFmt numFmtId="182" formatCode="00"/>
    <numFmt numFmtId="183" formatCode="00;\-00;00"/>
  </numFmts>
  <fonts count="45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8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HG丸ｺﾞｼｯｸM-PRO"/>
      <family val="3"/>
      <charset val="128"/>
    </font>
    <font>
      <sz val="14"/>
      <color rgb="FFFFFFFF"/>
      <name val="HG丸ｺﾞｼｯｸM-PRO"/>
      <family val="3"/>
      <charset val="128"/>
    </font>
    <font>
      <sz val="14"/>
      <color rgb="FF000000"/>
      <name val="HG丸ｺﾞｼｯｸM-PRO"/>
      <family val="3"/>
      <charset val="128"/>
    </font>
    <font>
      <sz val="12"/>
      <color rgb="FF000000"/>
      <name val="ＭＳ ゴシック"/>
      <family val="3"/>
      <charset val="128"/>
    </font>
    <font>
      <sz val="11"/>
      <color rgb="FF000000"/>
      <name val="HGS創英角ﾎﾟｯﾌﾟ体"/>
      <family val="3"/>
      <charset val="128"/>
    </font>
    <font>
      <sz val="10.5"/>
      <color rgb="FF000000"/>
      <name val="Century"/>
      <family val="1"/>
    </font>
    <font>
      <sz val="9"/>
      <color rgb="FF000000"/>
      <name val="Century"/>
      <family val="1"/>
    </font>
    <font>
      <sz val="11"/>
      <color rgb="FF0000FF"/>
      <name val="HGS創英角ﾎﾟｯﾌﾟ体"/>
      <family val="3"/>
      <charset val="128"/>
    </font>
    <font>
      <b/>
      <sz val="10.5"/>
      <color rgb="FF000000"/>
      <name val="HGP創英角ｺﾞｼｯｸUB"/>
      <family val="3"/>
      <charset val="128"/>
    </font>
    <font>
      <sz val="11"/>
      <color theme="1"/>
      <name val="HG丸ｺﾞｼｯｸM-PRO"/>
      <family val="3"/>
      <charset val="128"/>
    </font>
    <font>
      <sz val="10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4"/>
      <name val="HGP創英角ｺﾞｼｯｸUB"/>
      <family val="3"/>
      <charset val="128"/>
    </font>
    <font>
      <sz val="6"/>
      <name val="ＭＳ Ｐゴシック"/>
      <family val="2"/>
      <charset val="128"/>
      <scheme val="minor"/>
    </font>
    <font>
      <sz val="9"/>
      <name val="HGPｺﾞｼｯｸM"/>
      <family val="3"/>
      <charset val="128"/>
    </font>
    <font>
      <b/>
      <sz val="1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u/>
      <sz val="16"/>
      <name val="ＭＳ Ｐゴシック"/>
      <family val="3"/>
      <charset val="128"/>
    </font>
    <font>
      <u/>
      <sz val="10"/>
      <name val="ＭＳ Ｐゴシック"/>
      <family val="3"/>
      <charset val="128"/>
    </font>
    <font>
      <u/>
      <sz val="10"/>
      <name val="ＭＳ Ｐ明朝"/>
      <family val="1"/>
      <charset val="128"/>
    </font>
    <font>
      <u/>
      <sz val="11"/>
      <name val="ＭＳ Ｐ明朝"/>
      <family val="1"/>
      <charset val="128"/>
    </font>
    <font>
      <u/>
      <sz val="11"/>
      <name val="ＭＳ Ｐゴシック"/>
      <family val="3"/>
      <charset val="128"/>
    </font>
    <font>
      <strike/>
      <sz val="10"/>
      <name val="ＭＳ Ｐ明朝"/>
      <family val="1"/>
      <charset val="128"/>
    </font>
    <font>
      <strike/>
      <sz val="9"/>
      <name val="HGPｺﾞｼｯｸM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3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7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</cellStyleXfs>
  <cellXfs count="424">
    <xf numFmtId="0" fontId="0" fillId="0" borderId="0" xfId="0">
      <alignment vertical="center"/>
    </xf>
    <xf numFmtId="0" fontId="3" fillId="0" borderId="0" xfId="4" applyFont="1" applyAlignment="1">
      <alignment vertical="center"/>
    </xf>
    <xf numFmtId="176" fontId="3" fillId="0" borderId="0" xfId="4" applyNumberFormat="1" applyFont="1" applyAlignment="1">
      <alignment vertical="center"/>
    </xf>
    <xf numFmtId="0" fontId="3" fillId="0" borderId="0" xfId="4" applyFont="1" applyAlignment="1">
      <alignment horizontal="left" vertical="center"/>
    </xf>
    <xf numFmtId="0" fontId="3" fillId="0" borderId="1" xfId="4" applyFont="1" applyBorder="1" applyAlignment="1">
      <alignment horizontal="left" vertical="center"/>
    </xf>
    <xf numFmtId="0" fontId="3" fillId="0" borderId="2" xfId="4" applyFont="1" applyBorder="1" applyAlignment="1">
      <alignment horizontal="left" vertical="center"/>
    </xf>
    <xf numFmtId="0" fontId="3" fillId="0" borderId="0" xfId="4" applyFont="1" applyAlignment="1">
      <alignment horizontal="left" vertical="center" readingOrder="1"/>
    </xf>
    <xf numFmtId="0" fontId="3" fillId="0" borderId="0" xfId="4" applyFont="1" applyAlignment="1" applyProtection="1">
      <alignment horizontal="left" vertical="center" readingOrder="1"/>
      <protection locked="0"/>
    </xf>
    <xf numFmtId="0" fontId="3" fillId="0" borderId="0" xfId="4" applyFont="1" applyAlignment="1" applyProtection="1">
      <alignment vertical="center"/>
      <protection locked="0"/>
    </xf>
    <xf numFmtId="0" fontId="3" fillId="0" borderId="1" xfId="4" applyFont="1" applyBorder="1" applyAlignment="1">
      <alignment horizontal="left" vertical="center" readingOrder="1"/>
    </xf>
    <xf numFmtId="0" fontId="3" fillId="0" borderId="0" xfId="8" applyFont="1">
      <alignment vertical="center"/>
    </xf>
    <xf numFmtId="0" fontId="3" fillId="0" borderId="7" xfId="4" applyFont="1" applyBorder="1" applyAlignment="1">
      <alignment horizontal="left" vertical="center" readingOrder="1"/>
    </xf>
    <xf numFmtId="0" fontId="3" fillId="0" borderId="7" xfId="4" applyFont="1" applyBorder="1" applyAlignment="1">
      <alignment vertical="center"/>
    </xf>
    <xf numFmtId="0" fontId="3" fillId="0" borderId="1" xfId="4" applyFont="1" applyBorder="1" applyAlignment="1">
      <alignment vertical="center"/>
    </xf>
    <xf numFmtId="0" fontId="3" fillId="0" borderId="8" xfId="4" applyFont="1" applyBorder="1" applyAlignment="1">
      <alignment vertical="center"/>
    </xf>
    <xf numFmtId="0" fontId="3" fillId="0" borderId="2" xfId="4" applyFont="1" applyBorder="1" applyAlignment="1">
      <alignment vertical="center"/>
    </xf>
    <xf numFmtId="0" fontId="3" fillId="0" borderId="0" xfId="4" applyFont="1" applyAlignment="1">
      <alignment horizontal="justify" vertical="center"/>
    </xf>
    <xf numFmtId="0" fontId="7" fillId="0" borderId="0" xfId="4" applyFont="1" applyAlignment="1">
      <alignment vertical="center"/>
    </xf>
    <xf numFmtId="0" fontId="7" fillId="0" borderId="0" xfId="4" applyFont="1" applyAlignment="1">
      <alignment horizontal="left" vertical="center" readingOrder="1"/>
    </xf>
    <xf numFmtId="176" fontId="3" fillId="0" borderId="9" xfId="4" applyNumberFormat="1" applyFont="1" applyBorder="1" applyAlignment="1">
      <alignment horizontal="left" vertical="center"/>
    </xf>
    <xf numFmtId="176" fontId="3" fillId="0" borderId="1" xfId="4" applyNumberFormat="1" applyFont="1" applyBorder="1" applyAlignment="1">
      <alignment horizontal="left" vertical="center"/>
    </xf>
    <xf numFmtId="0" fontId="3" fillId="0" borderId="1" xfId="4" applyFont="1" applyBorder="1" applyAlignment="1">
      <alignment vertical="center" readingOrder="1"/>
    </xf>
    <xf numFmtId="0" fontId="3" fillId="0" borderId="9" xfId="4" applyFont="1" applyBorder="1" applyAlignment="1">
      <alignment vertical="center"/>
    </xf>
    <xf numFmtId="0" fontId="3" fillId="0" borderId="10" xfId="4" applyFont="1" applyBorder="1" applyAlignment="1">
      <alignment vertical="center"/>
    </xf>
    <xf numFmtId="0" fontId="6" fillId="0" borderId="0" xfId="4" applyFont="1" applyAlignment="1">
      <alignment vertical="center"/>
    </xf>
    <xf numFmtId="0" fontId="3" fillId="0" borderId="11" xfId="4" applyFont="1" applyBorder="1" applyAlignment="1">
      <alignment vertical="center"/>
    </xf>
    <xf numFmtId="0" fontId="3" fillId="2" borderId="13" xfId="4" applyFont="1" applyFill="1" applyBorder="1" applyAlignment="1">
      <alignment horizontal="left" vertical="center" readingOrder="1"/>
    </xf>
    <xf numFmtId="0" fontId="3" fillId="2" borderId="14" xfId="4" applyFont="1" applyFill="1" applyBorder="1" applyAlignment="1">
      <alignment vertical="center"/>
    </xf>
    <xf numFmtId="0" fontId="3" fillId="2" borderId="14" xfId="4" applyFont="1" applyFill="1" applyBorder="1" applyAlignment="1">
      <alignment horizontal="left" vertical="center" readingOrder="1"/>
    </xf>
    <xf numFmtId="0" fontId="7" fillId="2" borderId="14" xfId="4" applyFont="1" applyFill="1" applyBorder="1" applyAlignment="1">
      <alignment vertical="center"/>
    </xf>
    <xf numFmtId="0" fontId="7" fillId="2" borderId="14" xfId="4" applyFont="1" applyFill="1" applyBorder="1" applyAlignment="1">
      <alignment horizontal="left" vertical="center" readingOrder="1"/>
    </xf>
    <xf numFmtId="0" fontId="3" fillId="2" borderId="15" xfId="4" applyFont="1" applyFill="1" applyBorder="1" applyAlignment="1">
      <alignment vertical="center"/>
    </xf>
    <xf numFmtId="0" fontId="3" fillId="2" borderId="13" xfId="4" applyFont="1" applyFill="1" applyBorder="1" applyAlignment="1">
      <alignment vertical="center"/>
    </xf>
    <xf numFmtId="0" fontId="3" fillId="2" borderId="15" xfId="4" applyFont="1" applyFill="1" applyBorder="1" applyAlignment="1">
      <alignment horizontal="left" vertical="center" readingOrder="1"/>
    </xf>
    <xf numFmtId="0" fontId="3" fillId="0" borderId="0" xfId="4" applyFont="1" applyAlignment="1">
      <alignment vertical="center" readingOrder="1"/>
    </xf>
    <xf numFmtId="176" fontId="3" fillId="0" borderId="0" xfId="4" applyNumberFormat="1" applyFont="1" applyAlignment="1">
      <alignment horizontal="left" vertical="center"/>
    </xf>
    <xf numFmtId="0" fontId="3" fillId="0" borderId="10" xfId="4" applyFont="1" applyBorder="1" applyAlignment="1">
      <alignment horizontal="left" vertical="center" readingOrder="1"/>
    </xf>
    <xf numFmtId="0" fontId="3" fillId="0" borderId="10" xfId="4" applyFont="1" applyBorder="1" applyAlignment="1" applyProtection="1">
      <alignment vertical="center"/>
      <protection locked="0"/>
    </xf>
    <xf numFmtId="0" fontId="3" fillId="0" borderId="10" xfId="4" applyFont="1" applyBorder="1" applyAlignment="1">
      <alignment vertical="center" readingOrder="1"/>
    </xf>
    <xf numFmtId="0" fontId="7" fillId="0" borderId="1" xfId="4" applyFont="1" applyBorder="1" applyAlignment="1">
      <alignment vertical="center"/>
    </xf>
    <xf numFmtId="0" fontId="7" fillId="0" borderId="1" xfId="4" applyFont="1" applyBorder="1" applyAlignment="1">
      <alignment horizontal="left" vertical="center" readingOrder="1"/>
    </xf>
    <xf numFmtId="0" fontId="7" fillId="0" borderId="9" xfId="4" applyFont="1" applyBorder="1" applyAlignment="1">
      <alignment vertical="center"/>
    </xf>
    <xf numFmtId="0" fontId="7" fillId="0" borderId="10" xfId="4" applyFont="1" applyBorder="1" applyAlignment="1">
      <alignment vertical="center"/>
    </xf>
    <xf numFmtId="0" fontId="3" fillId="0" borderId="0" xfId="5" applyFont="1" applyAlignment="1">
      <alignment horizontal="left" vertical="center"/>
    </xf>
    <xf numFmtId="0" fontId="3" fillId="0" borderId="0" xfId="4" applyFont="1" applyAlignment="1">
      <alignment horizontal="right" vertical="center"/>
    </xf>
    <xf numFmtId="0" fontId="10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" fillId="0" borderId="0" xfId="4" applyFont="1" applyProtection="1">
      <protection locked="0"/>
    </xf>
    <xf numFmtId="0" fontId="3" fillId="0" borderId="18" xfId="4" applyFont="1" applyBorder="1" applyAlignment="1" applyProtection="1">
      <alignment vertical="center"/>
      <protection locked="0"/>
    </xf>
    <xf numFmtId="0" fontId="3" fillId="0" borderId="19" xfId="4" applyFont="1" applyBorder="1" applyAlignment="1" applyProtection="1">
      <alignment vertical="center"/>
      <protection locked="0"/>
    </xf>
    <xf numFmtId="0" fontId="3" fillId="4" borderId="1" xfId="4" applyFont="1" applyFill="1" applyBorder="1" applyAlignment="1" applyProtection="1">
      <alignment horizontal="center" vertical="center"/>
      <protection locked="0"/>
    </xf>
    <xf numFmtId="0" fontId="3" fillId="0" borderId="1" xfId="4" applyFont="1" applyBorder="1" applyAlignment="1" applyProtection="1">
      <alignment vertical="center"/>
      <protection locked="0"/>
    </xf>
    <xf numFmtId="0" fontId="3" fillId="0" borderId="9" xfId="4" applyFont="1" applyBorder="1" applyAlignment="1" applyProtection="1">
      <alignment vertical="center"/>
      <protection locked="0"/>
    </xf>
    <xf numFmtId="0" fontId="3" fillId="0" borderId="0" xfId="4" applyFont="1" applyAlignment="1" applyProtection="1">
      <alignment horizontal="center" vertical="center"/>
      <protection locked="0"/>
    </xf>
    <xf numFmtId="0" fontId="5" fillId="0" borderId="1" xfId="4" applyFont="1" applyBorder="1" applyAlignment="1" applyProtection="1">
      <alignment vertical="center"/>
      <protection locked="0"/>
    </xf>
    <xf numFmtId="0" fontId="3" fillId="0" borderId="1" xfId="4" applyFont="1" applyBorder="1" applyAlignment="1" applyProtection="1">
      <alignment horizontal="center" vertical="center"/>
      <protection locked="0"/>
    </xf>
    <xf numFmtId="0" fontId="3" fillId="0" borderId="1" xfId="4" applyFont="1" applyBorder="1" applyAlignment="1" applyProtection="1">
      <alignment horizontal="left" vertical="center"/>
      <protection locked="0"/>
    </xf>
    <xf numFmtId="176" fontId="3" fillId="0" borderId="18" xfId="9" applyNumberFormat="1" applyFont="1" applyBorder="1" applyAlignment="1" applyProtection="1">
      <alignment vertical="center"/>
      <protection locked="0"/>
    </xf>
    <xf numFmtId="0" fontId="3" fillId="0" borderId="18" xfId="4" applyFont="1" applyBorder="1" applyProtection="1">
      <protection locked="0"/>
    </xf>
    <xf numFmtId="0" fontId="3" fillId="0" borderId="1" xfId="4" applyFont="1" applyBorder="1" applyAlignment="1" applyProtection="1">
      <alignment horizontal="left" vertical="center" readingOrder="1"/>
      <protection locked="0"/>
    </xf>
    <xf numFmtId="0" fontId="3" fillId="0" borderId="1" xfId="4" applyFont="1" applyBorder="1" applyAlignment="1" applyProtection="1">
      <alignment horizontal="left"/>
      <protection locked="0"/>
    </xf>
    <xf numFmtId="0" fontId="3" fillId="0" borderId="1" xfId="4" applyFont="1" applyBorder="1" applyProtection="1">
      <protection locked="0"/>
    </xf>
    <xf numFmtId="0" fontId="3" fillId="4" borderId="18" xfId="4" applyFont="1" applyFill="1" applyBorder="1" applyAlignment="1" applyProtection="1">
      <alignment horizontal="center" vertical="center"/>
      <protection locked="0"/>
    </xf>
    <xf numFmtId="49" fontId="3" fillId="0" borderId="18" xfId="9" applyNumberFormat="1" applyFont="1" applyBorder="1" applyAlignment="1" applyProtection="1">
      <alignment horizontal="center" vertical="center"/>
      <protection locked="0"/>
    </xf>
    <xf numFmtId="176" fontId="3" fillId="0" borderId="1" xfId="9" applyNumberFormat="1" applyFont="1" applyBorder="1" applyAlignment="1" applyProtection="1">
      <alignment vertical="center"/>
      <protection locked="0"/>
    </xf>
    <xf numFmtId="176" fontId="3" fillId="0" borderId="1" xfId="9" applyNumberFormat="1" applyFont="1" applyBorder="1" applyAlignment="1" applyProtection="1">
      <alignment horizontal="center" vertical="center"/>
      <protection locked="0"/>
    </xf>
    <xf numFmtId="176" fontId="3" fillId="0" borderId="18" xfId="9" applyNumberFormat="1" applyFont="1" applyBorder="1" applyAlignment="1" applyProtection="1">
      <alignment horizontal="center" vertical="center"/>
      <protection locked="0"/>
    </xf>
    <xf numFmtId="0" fontId="3" fillId="0" borderId="22" xfId="4" applyFont="1" applyBorder="1" applyAlignment="1" applyProtection="1">
      <alignment horizontal="right" vertical="center"/>
      <protection locked="0"/>
    </xf>
    <xf numFmtId="0" fontId="3" fillId="0" borderId="18" xfId="4" applyFont="1" applyBorder="1" applyAlignment="1" applyProtection="1">
      <alignment horizontal="center" vertical="center"/>
      <protection locked="0"/>
    </xf>
    <xf numFmtId="0" fontId="3" fillId="4" borderId="17" xfId="4" applyFont="1" applyFill="1" applyBorder="1" applyAlignment="1" applyProtection="1">
      <alignment horizontal="center" vertical="center"/>
      <protection locked="0"/>
    </xf>
    <xf numFmtId="0" fontId="3" fillId="4" borderId="26" xfId="4" applyFont="1" applyFill="1" applyBorder="1" applyAlignment="1" applyProtection="1">
      <alignment horizontal="center" vertical="center"/>
      <protection locked="0"/>
    </xf>
    <xf numFmtId="0" fontId="16" fillId="0" borderId="0" xfId="4" applyFont="1" applyAlignment="1">
      <alignment horizontal="left" vertical="center" readingOrder="1"/>
    </xf>
    <xf numFmtId="0" fontId="3" fillId="0" borderId="48" xfId="4" applyFont="1" applyBorder="1" applyAlignment="1" applyProtection="1">
      <alignment horizontal="center" vertical="center"/>
      <protection locked="0"/>
    </xf>
    <xf numFmtId="0" fontId="3" fillId="0" borderId="12" xfId="4" applyFont="1" applyBorder="1" applyAlignment="1" applyProtection="1">
      <alignment horizontal="center" vertical="center"/>
      <protection locked="0"/>
    </xf>
    <xf numFmtId="0" fontId="3" fillId="0" borderId="17" xfId="4" applyFont="1" applyBorder="1" applyAlignment="1" applyProtection="1">
      <alignment horizontal="center" vertical="center"/>
      <protection locked="0"/>
    </xf>
    <xf numFmtId="0" fontId="3" fillId="0" borderId="18" xfId="4" applyFont="1" applyBorder="1" applyAlignment="1">
      <alignment vertical="center" readingOrder="1"/>
    </xf>
    <xf numFmtId="0" fontId="3" fillId="0" borderId="18" xfId="4" applyFont="1" applyBorder="1" applyAlignment="1">
      <alignment vertical="center"/>
    </xf>
    <xf numFmtId="0" fontId="3" fillId="0" borderId="18" xfId="4" applyFont="1" applyBorder="1" applyAlignment="1">
      <alignment horizontal="left" vertical="center" readingOrder="1"/>
    </xf>
    <xf numFmtId="0" fontId="3" fillId="0" borderId="18" xfId="4" applyFont="1" applyBorder="1" applyAlignment="1">
      <alignment horizontal="left" vertical="center"/>
    </xf>
    <xf numFmtId="0" fontId="3" fillId="0" borderId="19" xfId="4" applyFont="1" applyBorder="1" applyAlignment="1">
      <alignment vertical="center"/>
    </xf>
    <xf numFmtId="0" fontId="3" fillId="0" borderId="17" xfId="4" applyFont="1" applyBorder="1" applyAlignment="1">
      <alignment vertical="center" readingOrder="1"/>
    </xf>
    <xf numFmtId="176" fontId="3" fillId="0" borderId="18" xfId="4" applyNumberFormat="1" applyFont="1" applyBorder="1" applyAlignment="1">
      <alignment horizontal="left" vertical="center"/>
    </xf>
    <xf numFmtId="176" fontId="3" fillId="0" borderId="19" xfId="4" applyNumberFormat="1" applyFont="1" applyBorder="1" applyAlignment="1">
      <alignment horizontal="left" vertical="center"/>
    </xf>
    <xf numFmtId="0" fontId="3" fillId="0" borderId="7" xfId="4" applyFont="1" applyBorder="1" applyAlignment="1">
      <alignment vertical="center" readingOrder="1"/>
    </xf>
    <xf numFmtId="0" fontId="3" fillId="0" borderId="11" xfId="4" applyFont="1" applyBorder="1" applyAlignment="1" applyProtection="1">
      <alignment horizontal="center" vertical="center"/>
      <protection locked="0"/>
    </xf>
    <xf numFmtId="0" fontId="3" fillId="0" borderId="2" xfId="4" applyFont="1" applyBorder="1" applyAlignment="1">
      <alignment horizontal="left" vertical="center" readingOrder="1"/>
    </xf>
    <xf numFmtId="0" fontId="3" fillId="0" borderId="12" xfId="4" applyFont="1" applyBorder="1" applyAlignment="1">
      <alignment vertical="center" readingOrder="1"/>
    </xf>
    <xf numFmtId="0" fontId="11" fillId="0" borderId="0" xfId="4" applyFont="1" applyAlignment="1">
      <alignment horizontal="left" vertical="center" readingOrder="1"/>
    </xf>
    <xf numFmtId="0" fontId="11" fillId="0" borderId="1" xfId="4" applyFont="1" applyBorder="1" applyAlignment="1">
      <alignment horizontal="left" vertical="center" readingOrder="1"/>
    </xf>
    <xf numFmtId="0" fontId="3" fillId="0" borderId="10" xfId="4" applyFont="1" applyBorder="1" applyAlignment="1" applyProtection="1">
      <alignment horizontal="left" vertical="center" readingOrder="1"/>
      <protection locked="0"/>
    </xf>
    <xf numFmtId="0" fontId="3" fillId="0" borderId="0" xfId="4" applyFont="1" applyAlignment="1">
      <alignment vertical="top"/>
    </xf>
    <xf numFmtId="0" fontId="3" fillId="0" borderId="9" xfId="4" applyFont="1" applyBorder="1" applyAlignment="1">
      <alignment horizontal="left" vertical="center" readingOrder="1"/>
    </xf>
    <xf numFmtId="0" fontId="3" fillId="0" borderId="7" xfId="4" applyFont="1" applyBorder="1" applyAlignment="1" applyProtection="1">
      <alignment horizontal="center" vertical="center"/>
      <protection locked="0"/>
    </xf>
    <xf numFmtId="0" fontId="3" fillId="7" borderId="0" xfId="4" applyFont="1" applyFill="1" applyProtection="1">
      <protection locked="0"/>
    </xf>
    <xf numFmtId="0" fontId="3" fillId="7" borderId="0" xfId="4" applyFont="1" applyFill="1" applyAlignment="1" applyProtection="1">
      <alignment wrapText="1"/>
      <protection locked="0"/>
    </xf>
    <xf numFmtId="0" fontId="9" fillId="7" borderId="0" xfId="4" applyFont="1" applyFill="1" applyProtection="1">
      <protection locked="0"/>
    </xf>
    <xf numFmtId="0" fontId="6" fillId="7" borderId="0" xfId="4" applyFont="1" applyFill="1" applyProtection="1">
      <protection locked="0"/>
    </xf>
    <xf numFmtId="0" fontId="6" fillId="7" borderId="0" xfId="8" applyFont="1" applyFill="1" applyProtection="1">
      <alignment vertical="center"/>
      <protection locked="0"/>
    </xf>
    <xf numFmtId="0" fontId="3" fillId="7" borderId="0" xfId="8" applyFont="1" applyFill="1" applyProtection="1">
      <alignment vertical="center"/>
      <protection locked="0"/>
    </xf>
    <xf numFmtId="0" fontId="5" fillId="7" borderId="0" xfId="8" applyFont="1" applyFill="1" applyProtection="1">
      <alignment vertical="center"/>
      <protection locked="0"/>
    </xf>
    <xf numFmtId="0" fontId="3" fillId="0" borderId="19" xfId="4" applyFont="1" applyBorder="1" applyProtection="1">
      <protection locked="0"/>
    </xf>
    <xf numFmtId="0" fontId="15" fillId="0" borderId="18" xfId="4" applyFont="1" applyBorder="1" applyAlignment="1" applyProtection="1">
      <alignment horizontal="left" vertical="center"/>
      <protection locked="0"/>
    </xf>
    <xf numFmtId="0" fontId="3" fillId="8" borderId="0" xfId="4" applyFont="1" applyFill="1" applyProtection="1">
      <protection locked="0"/>
    </xf>
    <xf numFmtId="0" fontId="6" fillId="8" borderId="0" xfId="4" applyFont="1" applyFill="1" applyProtection="1">
      <protection locked="0"/>
    </xf>
    <xf numFmtId="0" fontId="6" fillId="8" borderId="0" xfId="4" applyFont="1" applyFill="1" applyAlignment="1" applyProtection="1">
      <alignment horizontal="left" vertical="center" readingOrder="1"/>
      <protection locked="0"/>
    </xf>
    <xf numFmtId="0" fontId="3" fillId="8" borderId="0" xfId="4" applyFont="1" applyFill="1" applyAlignment="1" applyProtection="1">
      <alignment vertical="center"/>
      <protection locked="0"/>
    </xf>
    <xf numFmtId="0" fontId="6" fillId="0" borderId="0" xfId="4" applyFont="1" applyProtection="1">
      <protection locked="0"/>
    </xf>
    <xf numFmtId="0" fontId="5" fillId="0" borderId="0" xfId="4" applyFont="1" applyAlignment="1" applyProtection="1">
      <alignment horizontal="left" vertical="center" readingOrder="1"/>
      <protection locked="0"/>
    </xf>
    <xf numFmtId="0" fontId="3" fillId="0" borderId="0" xfId="4" applyFont="1" applyAlignment="1" applyProtection="1">
      <alignment horizontal="right" vertical="center" readingOrder="1"/>
      <protection locked="0"/>
    </xf>
    <xf numFmtId="0" fontId="5" fillId="0" borderId="0" xfId="4" applyFont="1" applyProtection="1">
      <protection locked="0"/>
    </xf>
    <xf numFmtId="0" fontId="3" fillId="0" borderId="0" xfId="4" applyFont="1" applyAlignment="1" applyProtection="1">
      <alignment horizontal="right" vertical="center"/>
      <protection locked="0"/>
    </xf>
    <xf numFmtId="0" fontId="3" fillId="0" borderId="0" xfId="4" applyFont="1" applyAlignment="1" applyProtection="1">
      <alignment horizontal="left" vertical="center"/>
      <protection locked="0"/>
    </xf>
    <xf numFmtId="0" fontId="5" fillId="0" borderId="0" xfId="0" applyFont="1" applyAlignment="1" applyProtection="1">
      <protection locked="0"/>
    </xf>
    <xf numFmtId="0" fontId="7" fillId="0" borderId="0" xfId="4" applyFont="1" applyAlignment="1" applyProtection="1">
      <alignment horizontal="left" readingOrder="1"/>
      <protection locked="0"/>
    </xf>
    <xf numFmtId="0" fontId="12" fillId="0" borderId="0" xfId="4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4" applyFont="1" applyAlignment="1" applyProtection="1">
      <alignment horizontal="center" vertical="center" readingOrder="1"/>
      <protection locked="0"/>
    </xf>
    <xf numFmtId="0" fontId="6" fillId="0" borderId="0" xfId="4" applyFont="1" applyAlignment="1" applyProtection="1">
      <alignment vertical="center"/>
      <protection locked="0"/>
    </xf>
    <xf numFmtId="0" fontId="6" fillId="0" borderId="0" xfId="4" applyFont="1" applyAlignment="1" applyProtection="1">
      <alignment horizontal="left" vertical="center" indent="2"/>
      <protection locked="0"/>
    </xf>
    <xf numFmtId="0" fontId="12" fillId="0" borderId="0" xfId="4" applyFont="1" applyAlignment="1" applyProtection="1">
      <alignment horizontal="left" readingOrder="1"/>
      <protection locked="0"/>
    </xf>
    <xf numFmtId="0" fontId="3" fillId="0" borderId="0" xfId="4" applyFont="1" applyAlignment="1" applyProtection="1">
      <alignment shrinkToFit="1"/>
      <protection locked="0"/>
    </xf>
    <xf numFmtId="0" fontId="6" fillId="7" borderId="0" xfId="4" applyFont="1" applyFill="1" applyAlignment="1" applyProtection="1">
      <alignment wrapText="1"/>
      <protection locked="0"/>
    </xf>
    <xf numFmtId="0" fontId="3" fillId="0" borderId="0" xfId="5" applyFont="1" applyAlignment="1" applyProtection="1">
      <alignment horizontal="left" vertical="center"/>
      <protection locked="0"/>
    </xf>
    <xf numFmtId="0" fontId="3" fillId="0" borderId="21" xfId="8" applyFont="1" applyBorder="1" applyProtection="1">
      <alignment vertical="center"/>
      <protection locked="0"/>
    </xf>
    <xf numFmtId="0" fontId="20" fillId="0" borderId="21" xfId="0" applyFont="1" applyBorder="1">
      <alignment vertical="center"/>
    </xf>
    <xf numFmtId="0" fontId="0" fillId="5" borderId="21" xfId="0" applyFill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9" borderId="21" xfId="0" applyFont="1" applyFill="1" applyBorder="1">
      <alignment vertical="center"/>
    </xf>
    <xf numFmtId="0" fontId="20" fillId="9" borderId="21" xfId="0" applyFont="1" applyFill="1" applyBorder="1" applyAlignment="1">
      <alignment horizontal="center" vertical="center"/>
    </xf>
    <xf numFmtId="182" fontId="20" fillId="0" borderId="21" xfId="0" applyNumberFormat="1" applyFont="1" applyBorder="1" applyAlignment="1">
      <alignment horizontal="center" vertical="center"/>
    </xf>
    <xf numFmtId="182" fontId="20" fillId="9" borderId="21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5" fillId="10" borderId="21" xfId="10" applyFont="1" applyFill="1" applyBorder="1" applyAlignment="1">
      <alignment horizontal="center" vertical="center" wrapText="1"/>
    </xf>
    <xf numFmtId="14" fontId="35" fillId="10" borderId="21" xfId="10" applyNumberFormat="1" applyFont="1" applyFill="1" applyBorder="1" applyAlignment="1">
      <alignment horizontal="center" vertical="center" wrapText="1"/>
    </xf>
    <xf numFmtId="0" fontId="2" fillId="0" borderId="0" xfId="5" applyAlignment="1">
      <alignment horizontal="center" vertical="center"/>
    </xf>
    <xf numFmtId="0" fontId="35" fillId="10" borderId="21" xfId="10" applyFont="1" applyFill="1" applyBorder="1" applyAlignment="1">
      <alignment horizontal="center" vertical="center"/>
    </xf>
    <xf numFmtId="0" fontId="35" fillId="0" borderId="21" xfId="10" applyFont="1" applyBorder="1" applyAlignment="1">
      <alignment horizontal="left" vertical="center" wrapText="1"/>
    </xf>
    <xf numFmtId="0" fontId="35" fillId="0" borderId="21" xfId="10" applyFont="1" applyBorder="1" applyAlignment="1">
      <alignment horizontal="center" vertical="center"/>
    </xf>
    <xf numFmtId="14" fontId="35" fillId="0" borderId="21" xfId="10" applyNumberFormat="1" applyFont="1" applyBorder="1" applyAlignment="1">
      <alignment horizontal="center" vertical="center"/>
    </xf>
    <xf numFmtId="0" fontId="2" fillId="0" borderId="0" xfId="5">
      <alignment vertical="center"/>
    </xf>
    <xf numFmtId="0" fontId="35" fillId="0" borderId="21" xfId="11" applyFont="1" applyBorder="1" applyAlignment="1">
      <alignment horizontal="left" vertical="center" wrapText="1"/>
    </xf>
    <xf numFmtId="0" fontId="35" fillId="0" borderId="21" xfId="11" applyFont="1" applyBorder="1" applyAlignment="1">
      <alignment horizontal="center" vertical="center"/>
    </xf>
    <xf numFmtId="14" fontId="35" fillId="0" borderId="21" xfId="11" applyNumberFormat="1" applyFont="1" applyBorder="1" applyAlignment="1">
      <alignment horizontal="center" vertical="center"/>
    </xf>
    <xf numFmtId="0" fontId="0" fillId="0" borderId="21" xfId="0" applyBorder="1">
      <alignment vertical="center"/>
    </xf>
    <xf numFmtId="0" fontId="3" fillId="0" borderId="1" xfId="9" applyFont="1" applyBorder="1" applyAlignment="1" applyProtection="1">
      <alignment vertical="center"/>
      <protection locked="0"/>
    </xf>
    <xf numFmtId="183" fontId="3" fillId="4" borderId="1" xfId="9" applyNumberFormat="1" applyFont="1" applyFill="1" applyBorder="1" applyAlignment="1" applyProtection="1">
      <alignment vertical="center"/>
      <protection locked="0"/>
    </xf>
    <xf numFmtId="0" fontId="35" fillId="0" borderId="21" xfId="10" applyFont="1" applyBorder="1" applyAlignment="1">
      <alignment horizontal="left" vertical="center"/>
    </xf>
    <xf numFmtId="14" fontId="35" fillId="0" borderId="21" xfId="10" applyNumberFormat="1" applyFont="1" applyBorder="1" applyAlignment="1">
      <alignment horizontal="left" vertical="center"/>
    </xf>
    <xf numFmtId="177" fontId="3" fillId="0" borderId="0" xfId="4" applyNumberFormat="1" applyFont="1" applyAlignment="1" applyProtection="1">
      <alignment horizontal="left" vertical="center" readingOrder="1"/>
      <protection locked="0"/>
    </xf>
    <xf numFmtId="0" fontId="36" fillId="0" borderId="0" xfId="4" applyFont="1" applyAlignment="1" applyProtection="1">
      <alignment vertical="center"/>
      <protection locked="0"/>
    </xf>
    <xf numFmtId="0" fontId="3" fillId="0" borderId="4" xfId="4" applyFont="1" applyBorder="1" applyAlignment="1" applyProtection="1">
      <alignment horizontal="left" vertical="center" readingOrder="1"/>
      <protection locked="0"/>
    </xf>
    <xf numFmtId="0" fontId="3" fillId="0" borderId="2" xfId="4" applyFont="1" applyBorder="1" applyAlignment="1" applyProtection="1">
      <alignment horizontal="left" vertical="center" readingOrder="1"/>
      <protection locked="0"/>
    </xf>
    <xf numFmtId="0" fontId="3" fillId="0" borderId="4" xfId="4" applyFont="1" applyBorder="1" applyAlignment="1" applyProtection="1">
      <alignment horizontal="center" vertical="center" readingOrder="1"/>
      <protection locked="0"/>
    </xf>
    <xf numFmtId="0" fontId="3" fillId="0" borderId="59" xfId="4" applyFont="1" applyBorder="1" applyAlignment="1" applyProtection="1">
      <alignment horizontal="left" vertical="center" readingOrder="1"/>
      <protection locked="0"/>
    </xf>
    <xf numFmtId="0" fontId="3" fillId="0" borderId="36" xfId="4" applyFont="1" applyBorder="1" applyAlignment="1" applyProtection="1">
      <alignment horizontal="left" vertical="center" readingOrder="1"/>
      <protection locked="0"/>
    </xf>
    <xf numFmtId="0" fontId="9" fillId="6" borderId="51" xfId="0" applyFont="1" applyFill="1" applyBorder="1" applyAlignment="1" applyProtection="1">
      <alignment horizontal="left" vertical="center" wrapText="1"/>
      <protection locked="0"/>
    </xf>
    <xf numFmtId="0" fontId="16" fillId="6" borderId="47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>
      <alignment vertical="center"/>
    </xf>
    <xf numFmtId="0" fontId="2" fillId="0" borderId="18" xfId="4" applyBorder="1" applyAlignment="1" applyProtection="1">
      <alignment vertical="center"/>
      <protection locked="0"/>
    </xf>
    <xf numFmtId="176" fontId="2" fillId="0" borderId="18" xfId="9" applyNumberFormat="1" applyBorder="1" applyAlignment="1" applyProtection="1">
      <alignment vertical="center"/>
      <protection locked="0"/>
    </xf>
    <xf numFmtId="0" fontId="2" fillId="0" borderId="18" xfId="4" applyBorder="1" applyProtection="1">
      <protection locked="0"/>
    </xf>
    <xf numFmtId="0" fontId="36" fillId="0" borderId="2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39" fillId="0" borderId="0" xfId="1" applyFont="1" applyFill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readingOrder="1"/>
      <protection locked="0"/>
    </xf>
    <xf numFmtId="0" fontId="3" fillId="0" borderId="0" xfId="4" applyFont="1" applyAlignment="1" applyProtection="1">
      <alignment horizontal="left" indent="1"/>
      <protection locked="0"/>
    </xf>
    <xf numFmtId="0" fontId="41" fillId="0" borderId="0" xfId="4" applyFont="1" applyAlignment="1" applyProtection="1">
      <alignment horizontal="left" indent="1"/>
      <protection locked="0"/>
    </xf>
    <xf numFmtId="0" fontId="2" fillId="0" borderId="7" xfId="0" applyFont="1" applyBorder="1" applyAlignment="1">
      <alignment vertical="center" shrinkToFit="1" readingOrder="1"/>
    </xf>
    <xf numFmtId="0" fontId="2" fillId="0" borderId="34" xfId="0" applyFont="1" applyBorder="1" applyAlignment="1">
      <alignment vertical="center" readingOrder="1"/>
    </xf>
    <xf numFmtId="0" fontId="6" fillId="0" borderId="0" xfId="4" applyFont="1" applyAlignment="1" applyProtection="1">
      <alignment horizontal="left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shrinkToFit="1"/>
      <protection locked="0"/>
    </xf>
    <xf numFmtId="0" fontId="3" fillId="0" borderId="12" xfId="4" applyFont="1" applyBorder="1" applyAlignment="1" applyProtection="1">
      <alignment horizontal="left" vertical="center" readingOrder="1"/>
      <protection locked="0"/>
    </xf>
    <xf numFmtId="0" fontId="2" fillId="0" borderId="2" xfId="0" applyFont="1" applyBorder="1" applyAlignment="1">
      <alignment horizontal="left" vertical="center" readingOrder="1"/>
    </xf>
    <xf numFmtId="0" fontId="2" fillId="0" borderId="36" xfId="0" applyFont="1" applyBorder="1" applyAlignment="1">
      <alignment horizontal="left" vertical="center" readingOrder="1"/>
    </xf>
    <xf numFmtId="0" fontId="3" fillId="0" borderId="40" xfId="4" applyFont="1" applyBorder="1" applyAlignment="1" applyProtection="1">
      <alignment horizontal="left" vertical="center" readingOrder="1"/>
      <protection locked="0"/>
    </xf>
    <xf numFmtId="0" fontId="2" fillId="0" borderId="4" xfId="0" applyFont="1" applyBorder="1" applyAlignment="1">
      <alignment horizontal="left" vertical="center" readingOrder="1"/>
    </xf>
    <xf numFmtId="0" fontId="2" fillId="0" borderId="41" xfId="0" applyFont="1" applyBorder="1" applyAlignment="1">
      <alignment horizontal="left" vertical="center" readingOrder="1"/>
    </xf>
    <xf numFmtId="0" fontId="3" fillId="4" borderId="6" xfId="4" applyFont="1" applyFill="1" applyBorder="1" applyAlignment="1" applyProtection="1">
      <alignment horizontal="left" vertical="center" shrinkToFit="1" readingOrder="1"/>
      <protection locked="0"/>
    </xf>
    <xf numFmtId="0" fontId="3" fillId="4" borderId="3" xfId="4" applyFont="1" applyFill="1" applyBorder="1" applyAlignment="1" applyProtection="1">
      <alignment horizontal="left" vertical="center" shrinkToFit="1" readingOrder="1"/>
      <protection locked="0"/>
    </xf>
    <xf numFmtId="0" fontId="3" fillId="4" borderId="1" xfId="4" applyFont="1" applyFill="1" applyBorder="1" applyAlignment="1" applyProtection="1">
      <alignment horizontal="left" vertical="center" shrinkToFit="1" readingOrder="1"/>
      <protection locked="0"/>
    </xf>
    <xf numFmtId="0" fontId="3" fillId="4" borderId="45" xfId="4" applyFont="1" applyFill="1" applyBorder="1" applyAlignment="1" applyProtection="1">
      <alignment horizontal="left" vertical="center" shrinkToFit="1" readingOrder="1"/>
      <protection locked="0"/>
    </xf>
    <xf numFmtId="0" fontId="3" fillId="0" borderId="58" xfId="0" applyFont="1" applyBorder="1" applyAlignment="1">
      <alignment vertical="center" textRotation="255" readingOrder="1"/>
    </xf>
    <xf numFmtId="0" fontId="3" fillId="0" borderId="61" xfId="0" applyFont="1" applyBorder="1" applyAlignment="1">
      <alignment vertical="center" textRotation="255" readingOrder="1"/>
    </xf>
    <xf numFmtId="0" fontId="3" fillId="0" borderId="56" xfId="4" applyFont="1" applyBorder="1" applyAlignment="1" applyProtection="1">
      <alignment vertical="center" shrinkToFit="1" readingOrder="1"/>
      <protection locked="0"/>
    </xf>
    <xf numFmtId="0" fontId="2" fillId="0" borderId="57" xfId="0" applyFont="1" applyBorder="1" applyAlignment="1">
      <alignment vertical="center" readingOrder="1"/>
    </xf>
    <xf numFmtId="178" fontId="3" fillId="4" borderId="4" xfId="4" applyNumberFormat="1" applyFont="1" applyFill="1" applyBorder="1" applyAlignment="1" applyProtection="1">
      <alignment horizontal="center" vertical="center" readingOrder="1"/>
      <protection locked="0"/>
    </xf>
    <xf numFmtId="0" fontId="3" fillId="4" borderId="4" xfId="4" applyFont="1" applyFill="1" applyBorder="1" applyAlignment="1" applyProtection="1">
      <alignment horizontal="left" vertical="center" shrinkToFit="1"/>
      <protection locked="0"/>
    </xf>
    <xf numFmtId="0" fontId="3" fillId="4" borderId="4" xfId="4" applyFont="1" applyFill="1" applyBorder="1" applyAlignment="1" applyProtection="1">
      <alignment horizontal="left" vertical="center" shrinkToFit="1" readingOrder="1"/>
      <protection locked="0"/>
    </xf>
    <xf numFmtId="0" fontId="3" fillId="4" borderId="43" xfId="4" applyFont="1" applyFill="1" applyBorder="1" applyAlignment="1" applyProtection="1">
      <alignment horizontal="left" vertical="center" shrinkToFit="1" readingOrder="1"/>
      <protection locked="0"/>
    </xf>
    <xf numFmtId="0" fontId="3" fillId="4" borderId="17" xfId="4" applyFont="1" applyFill="1" applyBorder="1" applyAlignment="1" applyProtection="1">
      <alignment horizontal="left" vertical="top" wrapText="1"/>
      <protection locked="0"/>
    </xf>
    <xf numFmtId="0" fontId="3" fillId="4" borderId="18" xfId="4" applyFont="1" applyFill="1" applyBorder="1" applyAlignment="1" applyProtection="1">
      <alignment horizontal="left" vertical="top" wrapText="1"/>
      <protection locked="0"/>
    </xf>
    <xf numFmtId="0" fontId="3" fillId="4" borderId="19" xfId="4" applyFont="1" applyFill="1" applyBorder="1" applyAlignment="1" applyProtection="1">
      <alignment horizontal="left" vertical="top" wrapText="1"/>
      <protection locked="0"/>
    </xf>
    <xf numFmtId="0" fontId="3" fillId="4" borderId="27" xfId="4" applyFont="1" applyFill="1" applyBorder="1" applyAlignment="1" applyProtection="1">
      <alignment horizontal="left" vertical="center" shrinkToFit="1" readingOrder="1"/>
      <protection locked="0"/>
    </xf>
    <xf numFmtId="0" fontId="3" fillId="4" borderId="24" xfId="4" applyFont="1" applyFill="1" applyBorder="1" applyAlignment="1" applyProtection="1">
      <alignment horizontal="left" vertical="center" shrinkToFit="1" readingOrder="1"/>
      <protection locked="0"/>
    </xf>
    <xf numFmtId="0" fontId="3" fillId="0" borderId="27" xfId="4" applyFont="1" applyBorder="1" applyAlignment="1" applyProtection="1">
      <alignment horizontal="left" vertical="center" readingOrder="1"/>
      <protection locked="0"/>
    </xf>
    <xf numFmtId="0" fontId="3" fillId="0" borderId="24" xfId="4" applyFont="1" applyBorder="1" applyAlignment="1" applyProtection="1">
      <alignment horizontal="left" vertical="center" readingOrder="1"/>
      <protection locked="0"/>
    </xf>
    <xf numFmtId="0" fontId="3" fillId="0" borderId="39" xfId="4" applyFont="1" applyBorder="1" applyAlignment="1" applyProtection="1">
      <alignment horizontal="left" vertical="center" readingOrder="1"/>
      <protection locked="0"/>
    </xf>
    <xf numFmtId="0" fontId="3" fillId="4" borderId="25" xfId="4" applyFont="1" applyFill="1" applyBorder="1" applyAlignment="1" applyProtection="1">
      <alignment horizontal="left" vertical="center" shrinkToFit="1" readingOrder="1"/>
      <protection locked="0"/>
    </xf>
    <xf numFmtId="0" fontId="3" fillId="4" borderId="42" xfId="4" applyFont="1" applyFill="1" applyBorder="1" applyAlignment="1" applyProtection="1">
      <alignment horizontal="left" vertical="center" shrinkToFit="1" readingOrder="1"/>
      <protection locked="0"/>
    </xf>
    <xf numFmtId="0" fontId="3" fillId="4" borderId="41" xfId="4" applyFont="1" applyFill="1" applyBorder="1" applyAlignment="1" applyProtection="1">
      <alignment horizontal="left" vertical="center" shrinkToFit="1" readingOrder="1"/>
      <protection locked="0"/>
    </xf>
    <xf numFmtId="0" fontId="3" fillId="0" borderId="42" xfId="4" applyFont="1" applyBorder="1" applyAlignment="1" applyProtection="1">
      <alignment horizontal="left" vertical="center" readingOrder="1"/>
      <protection locked="0"/>
    </xf>
    <xf numFmtId="0" fontId="3" fillId="0" borderId="4" xfId="4" applyFont="1" applyBorder="1" applyAlignment="1" applyProtection="1">
      <alignment horizontal="left" vertical="center" readingOrder="1"/>
      <protection locked="0"/>
    </xf>
    <xf numFmtId="0" fontId="3" fillId="0" borderId="41" xfId="4" applyFont="1" applyBorder="1" applyAlignment="1" applyProtection="1">
      <alignment horizontal="left" vertical="center" readingOrder="1"/>
      <protection locked="0"/>
    </xf>
    <xf numFmtId="177" fontId="3" fillId="4" borderId="42" xfId="4" applyNumberFormat="1" applyFont="1" applyFill="1" applyBorder="1" applyAlignment="1" applyProtection="1">
      <alignment horizontal="left" vertical="center" wrapText="1" shrinkToFit="1" readingOrder="1"/>
      <protection locked="0"/>
    </xf>
    <xf numFmtId="177" fontId="3" fillId="4" borderId="4" xfId="4" applyNumberFormat="1" applyFont="1" applyFill="1" applyBorder="1" applyAlignment="1" applyProtection="1">
      <alignment horizontal="left" vertical="center" wrapText="1" shrinkToFit="1" readingOrder="1"/>
      <protection locked="0"/>
    </xf>
    <xf numFmtId="177" fontId="3" fillId="4" borderId="43" xfId="4" applyNumberFormat="1" applyFont="1" applyFill="1" applyBorder="1" applyAlignment="1" applyProtection="1">
      <alignment horizontal="left" vertical="center" wrapText="1" shrinkToFit="1" readingOrder="1"/>
      <protection locked="0"/>
    </xf>
    <xf numFmtId="0" fontId="3" fillId="0" borderId="12" xfId="4" applyFont="1" applyBorder="1" applyAlignment="1" applyProtection="1">
      <alignment horizontal="left" vertical="center" wrapText="1" readingOrder="1"/>
      <protection locked="0"/>
    </xf>
    <xf numFmtId="0" fontId="2" fillId="0" borderId="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7" xfId="4" applyFont="1" applyBorder="1" applyAlignment="1" applyProtection="1">
      <alignment horizontal="left" vertical="center" wrapText="1" readingOrder="1"/>
      <protection locked="0"/>
    </xf>
    <xf numFmtId="0" fontId="3" fillId="0" borderId="1" xfId="4" applyFont="1" applyBorder="1" applyAlignment="1" applyProtection="1">
      <alignment horizontal="left" vertical="center" wrapText="1" readingOrder="1"/>
      <protection locked="0"/>
    </xf>
    <xf numFmtId="0" fontId="3" fillId="0" borderId="9" xfId="4" applyFont="1" applyBorder="1" applyAlignment="1" applyProtection="1">
      <alignment horizontal="left" vertical="center" wrapText="1" readingOrder="1"/>
      <protection locked="0"/>
    </xf>
    <xf numFmtId="0" fontId="12" fillId="0" borderId="7" xfId="4" applyFont="1" applyBorder="1" applyAlignment="1" applyProtection="1">
      <alignment horizontal="left" vertical="center" readingOrder="1"/>
      <protection locked="0"/>
    </xf>
    <xf numFmtId="0" fontId="12" fillId="0" borderId="1" xfId="4" applyFont="1" applyBorder="1" applyAlignment="1" applyProtection="1">
      <alignment horizontal="left" vertical="center" readingOrder="1"/>
      <protection locked="0"/>
    </xf>
    <xf numFmtId="0" fontId="12" fillId="0" borderId="34" xfId="4" applyFont="1" applyBorder="1" applyAlignment="1" applyProtection="1">
      <alignment horizontal="left" vertical="center" readingOrder="1"/>
      <protection locked="0"/>
    </xf>
    <xf numFmtId="0" fontId="3" fillId="4" borderId="35" xfId="4" applyFont="1" applyFill="1" applyBorder="1" applyAlignment="1" applyProtection="1">
      <alignment horizontal="left" vertical="center" shrinkToFit="1" readingOrder="1"/>
      <protection locked="0"/>
    </xf>
    <xf numFmtId="0" fontId="3" fillId="4" borderId="34" xfId="4" applyFont="1" applyFill="1" applyBorder="1" applyAlignment="1" applyProtection="1">
      <alignment horizontal="left" vertical="center" shrinkToFit="1" readingOrder="1"/>
      <protection locked="0"/>
    </xf>
    <xf numFmtId="0" fontId="6" fillId="0" borderId="35" xfId="4" applyFont="1" applyBorder="1" applyAlignment="1" applyProtection="1">
      <alignment horizontal="left" vertical="center" readingOrder="1"/>
      <protection locked="0"/>
    </xf>
    <xf numFmtId="0" fontId="6" fillId="0" borderId="1" xfId="4" applyFont="1" applyBorder="1" applyAlignment="1" applyProtection="1">
      <alignment horizontal="left" vertical="center" readingOrder="1"/>
      <protection locked="0"/>
    </xf>
    <xf numFmtId="0" fontId="6" fillId="0" borderId="34" xfId="4" applyFont="1" applyBorder="1" applyAlignment="1" applyProtection="1">
      <alignment horizontal="left" vertical="center" readingOrder="1"/>
      <protection locked="0"/>
    </xf>
    <xf numFmtId="0" fontId="3" fillId="4" borderId="35" xfId="4" applyFont="1" applyFill="1" applyBorder="1" applyAlignment="1" applyProtection="1">
      <alignment horizontal="left" vertical="center" readingOrder="1"/>
      <protection locked="0"/>
    </xf>
    <xf numFmtId="0" fontId="3" fillId="4" borderId="1" xfId="4" applyFont="1" applyFill="1" applyBorder="1" applyAlignment="1" applyProtection="1">
      <alignment horizontal="left" vertical="center" readingOrder="1"/>
      <protection locked="0"/>
    </xf>
    <xf numFmtId="0" fontId="3" fillId="4" borderId="9" xfId="4" applyFont="1" applyFill="1" applyBorder="1" applyAlignment="1" applyProtection="1">
      <alignment horizontal="left" vertical="center" readingOrder="1"/>
      <protection locked="0"/>
    </xf>
    <xf numFmtId="177" fontId="3" fillId="4" borderId="6" xfId="4" applyNumberFormat="1" applyFont="1" applyFill="1" applyBorder="1" applyAlignment="1" applyProtection="1">
      <alignment horizontal="left" vertical="center" shrinkToFit="1" readingOrder="1"/>
      <protection locked="0"/>
    </xf>
    <xf numFmtId="177" fontId="3" fillId="4" borderId="3" xfId="4" applyNumberFormat="1" applyFont="1" applyFill="1" applyBorder="1" applyAlignment="1" applyProtection="1">
      <alignment horizontal="left" vertical="center" shrinkToFit="1" readingOrder="1"/>
      <protection locked="0"/>
    </xf>
    <xf numFmtId="177" fontId="3" fillId="4" borderId="5" xfId="4" applyNumberFormat="1" applyFont="1" applyFill="1" applyBorder="1" applyAlignment="1" applyProtection="1">
      <alignment horizontal="left" vertical="center" shrinkToFit="1" readingOrder="1"/>
      <protection locked="0"/>
    </xf>
    <xf numFmtId="49" fontId="3" fillId="4" borderId="42" xfId="4" applyNumberFormat="1" applyFont="1" applyFill="1" applyBorder="1" applyAlignment="1" applyProtection="1">
      <alignment horizontal="left" vertical="center" shrinkToFit="1"/>
      <protection locked="0"/>
    </xf>
    <xf numFmtId="49" fontId="3" fillId="4" borderId="4" xfId="4" applyNumberFormat="1" applyFont="1" applyFill="1" applyBorder="1" applyAlignment="1" applyProtection="1">
      <alignment horizontal="left" vertical="center" shrinkToFit="1"/>
      <protection locked="0"/>
    </xf>
    <xf numFmtId="49" fontId="2" fillId="0" borderId="4" xfId="0" applyNumberFormat="1" applyFont="1" applyBorder="1" applyAlignment="1">
      <alignment horizontal="left" vertical="center" shrinkToFit="1"/>
    </xf>
    <xf numFmtId="49" fontId="2" fillId="0" borderId="43" xfId="0" applyNumberFormat="1" applyFont="1" applyBorder="1" applyAlignment="1">
      <alignment horizontal="left" vertical="center" shrinkToFit="1"/>
    </xf>
    <xf numFmtId="0" fontId="3" fillId="0" borderId="6" xfId="4" applyFont="1" applyBorder="1" applyAlignment="1" applyProtection="1">
      <alignment horizontal="center" vertical="center" readingOrder="1"/>
      <protection locked="0"/>
    </xf>
    <xf numFmtId="0" fontId="3" fillId="0" borderId="3" xfId="4" applyFont="1" applyBorder="1" applyAlignment="1" applyProtection="1">
      <alignment horizontal="center" vertical="center" readingOrder="1"/>
      <protection locked="0"/>
    </xf>
    <xf numFmtId="0" fontId="3" fillId="0" borderId="45" xfId="4" applyFont="1" applyBorder="1" applyAlignment="1" applyProtection="1">
      <alignment horizontal="center" vertical="center" readingOrder="1"/>
      <protection locked="0"/>
    </xf>
    <xf numFmtId="0" fontId="2" fillId="0" borderId="16" xfId="0" applyFont="1" applyBorder="1" applyAlignment="1">
      <alignment horizontal="left" vertical="center" readingOrder="1"/>
    </xf>
    <xf numFmtId="0" fontId="2" fillId="0" borderId="20" xfId="0" applyFont="1" applyBorder="1" applyAlignment="1">
      <alignment horizontal="left" vertical="center" readingOrder="1"/>
    </xf>
    <xf numFmtId="0" fontId="3" fillId="0" borderId="12" xfId="4" applyFont="1" applyBorder="1" applyAlignment="1" applyProtection="1">
      <alignment vertical="center" wrapText="1"/>
      <protection locked="0"/>
    </xf>
    <xf numFmtId="0" fontId="3" fillId="0" borderId="2" xfId="4" applyFont="1" applyBorder="1" applyAlignment="1" applyProtection="1">
      <alignment vertical="center" wrapText="1"/>
      <protection locked="0"/>
    </xf>
    <xf numFmtId="0" fontId="3" fillId="0" borderId="8" xfId="4" applyFont="1" applyBorder="1" applyAlignment="1" applyProtection="1">
      <alignment vertical="center" wrapText="1"/>
      <protection locked="0"/>
    </xf>
    <xf numFmtId="0" fontId="3" fillId="0" borderId="11" xfId="4" applyFont="1" applyBorder="1" applyAlignment="1" applyProtection="1">
      <alignment vertical="center" wrapText="1"/>
      <protection locked="0"/>
    </xf>
    <xf numFmtId="0" fontId="3" fillId="0" borderId="0" xfId="4" applyFont="1" applyAlignment="1" applyProtection="1">
      <alignment vertical="center" wrapText="1"/>
      <protection locked="0"/>
    </xf>
    <xf numFmtId="0" fontId="3" fillId="0" borderId="10" xfId="4" applyFont="1" applyBorder="1" applyAlignment="1" applyProtection="1">
      <alignment vertical="center" wrapText="1"/>
      <protection locked="0"/>
    </xf>
    <xf numFmtId="0" fontId="3" fillId="0" borderId="7" xfId="4" applyFont="1" applyBorder="1" applyAlignment="1" applyProtection="1">
      <alignment vertical="center" wrapText="1"/>
      <protection locked="0"/>
    </xf>
    <xf numFmtId="0" fontId="3" fillId="0" borderId="1" xfId="4" applyFont="1" applyBorder="1" applyAlignment="1" applyProtection="1">
      <alignment vertical="center" wrapText="1"/>
      <protection locked="0"/>
    </xf>
    <xf numFmtId="0" fontId="3" fillId="0" borderId="9" xfId="4" applyFont="1" applyBorder="1" applyAlignment="1" applyProtection="1">
      <alignment vertical="center" wrapText="1"/>
      <protection locked="0"/>
    </xf>
    <xf numFmtId="0" fontId="3" fillId="0" borderId="23" xfId="4" applyFont="1" applyBorder="1" applyAlignment="1" applyProtection="1">
      <alignment horizontal="left" vertical="center" readingOrder="1"/>
      <protection locked="0"/>
    </xf>
    <xf numFmtId="0" fontId="3" fillId="4" borderId="39" xfId="4" applyFont="1" applyFill="1" applyBorder="1" applyAlignment="1" applyProtection="1">
      <alignment horizontal="left" vertical="center" shrinkToFit="1" readingOrder="1"/>
      <protection locked="0"/>
    </xf>
    <xf numFmtId="0" fontId="3" fillId="0" borderId="27" xfId="4" applyFont="1" applyBorder="1" applyAlignment="1" applyProtection="1">
      <alignment horizontal="left" vertical="center" shrinkToFit="1" readingOrder="1"/>
      <protection locked="0"/>
    </xf>
    <xf numFmtId="0" fontId="3" fillId="0" borderId="24" xfId="4" applyFont="1" applyBorder="1" applyAlignment="1" applyProtection="1">
      <alignment horizontal="left" vertical="center" shrinkToFit="1" readingOrder="1"/>
      <protection locked="0"/>
    </xf>
    <xf numFmtId="0" fontId="3" fillId="0" borderId="39" xfId="4" applyFont="1" applyBorder="1" applyAlignment="1" applyProtection="1">
      <alignment horizontal="left" vertical="center" shrinkToFit="1" readingOrder="1"/>
      <protection locked="0"/>
    </xf>
    <xf numFmtId="0" fontId="3" fillId="0" borderId="42" xfId="4" applyFont="1" applyBorder="1" applyAlignment="1" applyProtection="1">
      <alignment vertical="center"/>
      <protection locked="0"/>
    </xf>
    <xf numFmtId="0" fontId="3" fillId="0" borderId="4" xfId="4" applyFont="1" applyBorder="1" applyAlignment="1" applyProtection="1">
      <alignment vertical="center"/>
      <protection locked="0"/>
    </xf>
    <xf numFmtId="0" fontId="3" fillId="0" borderId="41" xfId="4" applyFont="1" applyBorder="1" applyAlignment="1" applyProtection="1">
      <alignment vertical="center"/>
      <protection locked="0"/>
    </xf>
    <xf numFmtId="49" fontId="3" fillId="4" borderId="43" xfId="4" applyNumberFormat="1" applyFont="1" applyFill="1" applyBorder="1" applyAlignment="1" applyProtection="1">
      <alignment horizontal="left" vertical="center" shrinkToFit="1"/>
      <protection locked="0"/>
    </xf>
    <xf numFmtId="0" fontId="3" fillId="0" borderId="44" xfId="4" applyFont="1" applyBorder="1" applyAlignment="1" applyProtection="1">
      <alignment horizontal="left" vertical="center" readingOrder="1"/>
      <protection locked="0"/>
    </xf>
    <xf numFmtId="0" fontId="3" fillId="0" borderId="3" xfId="4" applyFont="1" applyBorder="1" applyAlignment="1" applyProtection="1">
      <alignment horizontal="left" vertical="center" readingOrder="1"/>
      <protection locked="0"/>
    </xf>
    <xf numFmtId="0" fontId="3" fillId="0" borderId="5" xfId="4" applyFont="1" applyBorder="1" applyAlignment="1" applyProtection="1">
      <alignment horizontal="left" vertical="center" readingOrder="1"/>
      <protection locked="0"/>
    </xf>
    <xf numFmtId="0" fontId="3" fillId="0" borderId="17" xfId="4" applyFont="1" applyBorder="1" applyAlignment="1" applyProtection="1">
      <alignment horizontal="left" vertical="center" wrapText="1" readingOrder="1"/>
      <protection locked="0"/>
    </xf>
    <xf numFmtId="0" fontId="3" fillId="0" borderId="18" xfId="4" applyFont="1" applyBorder="1" applyAlignment="1" applyProtection="1">
      <alignment horizontal="left" vertical="center" wrapText="1" readingOrder="1"/>
      <protection locked="0"/>
    </xf>
    <xf numFmtId="0" fontId="3" fillId="0" borderId="19" xfId="4" applyFont="1" applyBorder="1" applyAlignment="1" applyProtection="1">
      <alignment horizontal="left" vertical="center" wrapText="1" readingOrder="1"/>
      <protection locked="0"/>
    </xf>
    <xf numFmtId="0" fontId="3" fillId="4" borderId="60" xfId="4" applyFont="1" applyFill="1" applyBorder="1" applyAlignment="1" applyProtection="1">
      <alignment horizontal="left" vertical="center" wrapText="1" readingOrder="1"/>
      <protection locked="0"/>
    </xf>
    <xf numFmtId="0" fontId="3" fillId="4" borderId="2" xfId="4" applyFont="1" applyFill="1" applyBorder="1" applyAlignment="1" applyProtection="1">
      <alignment horizontal="left" vertical="center" wrapText="1" readingOrder="1"/>
      <protection locked="0"/>
    </xf>
    <xf numFmtId="0" fontId="3" fillId="4" borderId="8" xfId="4" applyFont="1" applyFill="1" applyBorder="1" applyAlignment="1" applyProtection="1">
      <alignment horizontal="left" vertical="center" wrapText="1" readingOrder="1"/>
      <protection locked="0"/>
    </xf>
    <xf numFmtId="0" fontId="3" fillId="0" borderId="2" xfId="4" applyFont="1" applyBorder="1" applyAlignment="1" applyProtection="1">
      <alignment horizontal="left" vertical="center" wrapText="1" readingOrder="1"/>
      <protection locked="0"/>
    </xf>
    <xf numFmtId="0" fontId="3" fillId="0" borderId="8" xfId="4" applyFont="1" applyBorder="1" applyAlignment="1" applyProtection="1">
      <alignment horizontal="left" vertical="center" wrapText="1" readingOrder="1"/>
      <protection locked="0"/>
    </xf>
    <xf numFmtId="0" fontId="3" fillId="0" borderId="11" xfId="4" applyFont="1" applyBorder="1" applyAlignment="1" applyProtection="1">
      <alignment horizontal="left" vertical="center" wrapText="1" readingOrder="1"/>
      <protection locked="0"/>
    </xf>
    <xf numFmtId="0" fontId="3" fillId="0" borderId="0" xfId="4" applyFont="1" applyAlignment="1" applyProtection="1">
      <alignment horizontal="left" vertical="center" wrapText="1" readingOrder="1"/>
      <protection locked="0"/>
    </xf>
    <xf numFmtId="0" fontId="3" fillId="0" borderId="10" xfId="4" applyFont="1" applyBorder="1" applyAlignment="1" applyProtection="1">
      <alignment horizontal="left" vertical="center" wrapText="1" readingOrder="1"/>
      <protection locked="0"/>
    </xf>
    <xf numFmtId="177" fontId="3" fillId="4" borderId="6" xfId="4" applyNumberFormat="1" applyFont="1" applyFill="1" applyBorder="1" applyAlignment="1" applyProtection="1">
      <alignment horizontal="left" vertical="center" readingOrder="1"/>
      <protection locked="0"/>
    </xf>
    <xf numFmtId="177" fontId="3" fillId="4" borderId="3" xfId="4" applyNumberFormat="1" applyFont="1" applyFill="1" applyBorder="1" applyAlignment="1" applyProtection="1">
      <alignment horizontal="left" vertical="center" readingOrder="1"/>
      <protection locked="0"/>
    </xf>
    <xf numFmtId="177" fontId="3" fillId="4" borderId="5" xfId="4" applyNumberFormat="1" applyFont="1" applyFill="1" applyBorder="1" applyAlignment="1" applyProtection="1">
      <alignment horizontal="left" vertical="center" readingOrder="1"/>
      <protection locked="0"/>
    </xf>
    <xf numFmtId="179" fontId="3" fillId="0" borderId="37" xfId="0" applyNumberFormat="1" applyFont="1" applyBorder="1" applyAlignment="1" applyProtection="1">
      <alignment horizontal="center" vertical="center" wrapText="1"/>
      <protection locked="0"/>
    </xf>
    <xf numFmtId="179" fontId="3" fillId="0" borderId="38" xfId="0" applyNumberFormat="1" applyFont="1" applyBorder="1" applyAlignment="1" applyProtection="1">
      <alignment horizontal="center" vertical="center" wrapText="1"/>
      <protection locked="0"/>
    </xf>
    <xf numFmtId="0" fontId="3" fillId="0" borderId="2" xfId="4" applyFont="1" applyBorder="1" applyAlignment="1" applyProtection="1">
      <alignment horizontal="left" vertical="center" readingOrder="1"/>
      <protection locked="0"/>
    </xf>
    <xf numFmtId="0" fontId="3" fillId="0" borderId="8" xfId="4" applyFont="1" applyBorder="1" applyAlignment="1" applyProtection="1">
      <alignment horizontal="left" vertical="center" readingOrder="1"/>
      <protection locked="0"/>
    </xf>
    <xf numFmtId="0" fontId="3" fillId="0" borderId="11" xfId="4" applyFont="1" applyBorder="1" applyAlignment="1" applyProtection="1">
      <alignment horizontal="left" vertical="center" readingOrder="1"/>
      <protection locked="0"/>
    </xf>
    <xf numFmtId="0" fontId="3" fillId="0" borderId="0" xfId="4" applyFont="1" applyAlignment="1" applyProtection="1">
      <alignment horizontal="left" vertical="center" readingOrder="1"/>
      <protection locked="0"/>
    </xf>
    <xf numFmtId="0" fontId="3" fillId="0" borderId="10" xfId="4" applyFont="1" applyBorder="1" applyAlignment="1" applyProtection="1">
      <alignment horizontal="left" vertical="center" readingOrder="1"/>
      <protection locked="0"/>
    </xf>
    <xf numFmtId="0" fontId="3" fillId="0" borderId="7" xfId="4" applyFont="1" applyBorder="1" applyAlignment="1" applyProtection="1">
      <alignment horizontal="left" vertical="center" readingOrder="1"/>
      <protection locked="0"/>
    </xf>
    <xf numFmtId="0" fontId="3" fillId="0" borderId="1" xfId="4" applyFont="1" applyBorder="1" applyAlignment="1" applyProtection="1">
      <alignment horizontal="left" vertical="center" readingOrder="1"/>
      <protection locked="0"/>
    </xf>
    <xf numFmtId="0" fontId="3" fillId="0" borderId="9" xfId="4" applyFont="1" applyBorder="1" applyAlignment="1" applyProtection="1">
      <alignment horizontal="left" vertical="center" readingOrder="1"/>
      <protection locked="0"/>
    </xf>
    <xf numFmtId="0" fontId="3" fillId="0" borderId="12" xfId="4" applyFont="1" applyBorder="1" applyAlignment="1" applyProtection="1">
      <alignment horizontal="left" vertical="center" shrinkToFit="1" readingOrder="1"/>
      <protection locked="0"/>
    </xf>
    <xf numFmtId="0" fontId="3" fillId="0" borderId="2" xfId="4" applyFont="1" applyBorder="1" applyAlignment="1" applyProtection="1">
      <alignment horizontal="left" vertical="center" shrinkToFit="1" readingOrder="1"/>
      <protection locked="0"/>
    </xf>
    <xf numFmtId="0" fontId="3" fillId="0" borderId="8" xfId="4" applyFont="1" applyBorder="1" applyAlignment="1" applyProtection="1">
      <alignment horizontal="left" vertical="center" shrinkToFit="1" readingOrder="1"/>
      <protection locked="0"/>
    </xf>
    <xf numFmtId="0" fontId="3" fillId="0" borderId="7" xfId="4" applyFont="1" applyBorder="1" applyAlignment="1" applyProtection="1">
      <alignment horizontal="left" vertical="center" shrinkToFit="1" readingOrder="1"/>
      <protection locked="0"/>
    </xf>
    <xf numFmtId="0" fontId="3" fillId="0" borderId="1" xfId="4" applyFont="1" applyBorder="1" applyAlignment="1" applyProtection="1">
      <alignment horizontal="left" vertical="center" shrinkToFit="1" readingOrder="1"/>
      <protection locked="0"/>
    </xf>
    <xf numFmtId="0" fontId="3" fillId="0" borderId="9" xfId="4" applyFont="1" applyBorder="1" applyAlignment="1" applyProtection="1">
      <alignment horizontal="left" vertical="center" shrinkToFit="1" readingOrder="1"/>
      <protection locked="0"/>
    </xf>
    <xf numFmtId="0" fontId="3" fillId="4" borderId="12" xfId="4" applyFont="1" applyFill="1" applyBorder="1" applyAlignment="1" applyProtection="1">
      <alignment horizontal="left" vertical="center" wrapText="1"/>
      <protection locked="0"/>
    </xf>
    <xf numFmtId="0" fontId="3" fillId="4" borderId="2" xfId="4" applyFont="1" applyFill="1" applyBorder="1" applyAlignment="1" applyProtection="1">
      <alignment horizontal="left" vertical="center" wrapText="1"/>
      <protection locked="0"/>
    </xf>
    <xf numFmtId="0" fontId="3" fillId="4" borderId="8" xfId="4" applyFont="1" applyFill="1" applyBorder="1" applyAlignment="1" applyProtection="1">
      <alignment horizontal="left" vertical="center" wrapText="1"/>
      <protection locked="0"/>
    </xf>
    <xf numFmtId="0" fontId="3" fillId="4" borderId="7" xfId="4" applyFont="1" applyFill="1" applyBorder="1" applyAlignment="1" applyProtection="1">
      <alignment horizontal="left" vertical="center" wrapText="1"/>
      <protection locked="0"/>
    </xf>
    <xf numFmtId="0" fontId="3" fillId="4" borderId="1" xfId="4" applyFont="1" applyFill="1" applyBorder="1" applyAlignment="1" applyProtection="1">
      <alignment horizontal="left" vertical="center" wrapText="1"/>
      <protection locked="0"/>
    </xf>
    <xf numFmtId="0" fontId="3" fillId="4" borderId="9" xfId="4" applyFont="1" applyFill="1" applyBorder="1" applyAlignment="1" applyProtection="1">
      <alignment horizontal="left" vertical="center" wrapText="1"/>
      <protection locked="0"/>
    </xf>
    <xf numFmtId="0" fontId="3" fillId="0" borderId="12" xfId="4" applyFont="1" applyBorder="1" applyAlignment="1" applyProtection="1">
      <alignment horizontal="center" vertical="center" wrapText="1" readingOrder="1"/>
      <protection locked="0"/>
    </xf>
    <xf numFmtId="0" fontId="3" fillId="0" borderId="2" xfId="4" applyFont="1" applyBorder="1" applyAlignment="1" applyProtection="1">
      <alignment horizontal="center" vertical="center" wrapText="1" readingOrder="1"/>
      <protection locked="0"/>
    </xf>
    <xf numFmtId="0" fontId="3" fillId="0" borderId="8" xfId="4" applyFont="1" applyBorder="1" applyAlignment="1" applyProtection="1">
      <alignment horizontal="center" vertical="center" wrapText="1" readingOrder="1"/>
      <protection locked="0"/>
    </xf>
    <xf numFmtId="0" fontId="3" fillId="0" borderId="7" xfId="4" applyFont="1" applyBorder="1" applyAlignment="1" applyProtection="1">
      <alignment horizontal="center" vertical="center" wrapText="1" readingOrder="1"/>
      <protection locked="0"/>
    </xf>
    <xf numFmtId="0" fontId="3" fillId="0" borderId="1" xfId="4" applyFont="1" applyBorder="1" applyAlignment="1" applyProtection="1">
      <alignment horizontal="center" vertical="center" wrapText="1" readingOrder="1"/>
      <protection locked="0"/>
    </xf>
    <xf numFmtId="0" fontId="3" fillId="0" borderId="9" xfId="4" applyFont="1" applyBorder="1" applyAlignment="1" applyProtection="1">
      <alignment horizontal="center" vertical="center" wrapText="1" readingOrder="1"/>
      <protection locked="0"/>
    </xf>
    <xf numFmtId="0" fontId="3" fillId="4" borderId="12" xfId="4" applyFont="1" applyFill="1" applyBorder="1" applyAlignment="1" applyProtection="1">
      <alignment horizontal="center" vertical="center" wrapText="1"/>
      <protection locked="0"/>
    </xf>
    <xf numFmtId="0" fontId="3" fillId="4" borderId="2" xfId="4" applyFont="1" applyFill="1" applyBorder="1" applyAlignment="1" applyProtection="1">
      <alignment horizontal="center" vertical="center" wrapText="1"/>
      <protection locked="0"/>
    </xf>
    <xf numFmtId="0" fontId="3" fillId="4" borderId="8" xfId="4" applyFont="1" applyFill="1" applyBorder="1" applyAlignment="1" applyProtection="1">
      <alignment horizontal="center" vertical="center" wrapText="1"/>
      <protection locked="0"/>
    </xf>
    <xf numFmtId="0" fontId="3" fillId="4" borderId="7" xfId="4" applyFont="1" applyFill="1" applyBorder="1" applyAlignment="1" applyProtection="1">
      <alignment horizontal="center" vertical="center" wrapText="1"/>
      <protection locked="0"/>
    </xf>
    <xf numFmtId="0" fontId="3" fillId="4" borderId="1" xfId="4" applyFont="1" applyFill="1" applyBorder="1" applyAlignment="1" applyProtection="1">
      <alignment horizontal="center" vertical="center" wrapText="1"/>
      <protection locked="0"/>
    </xf>
    <xf numFmtId="0" fontId="3" fillId="4" borderId="9" xfId="4" applyFont="1" applyFill="1" applyBorder="1" applyAlignment="1" applyProtection="1">
      <alignment horizontal="center" vertical="center" wrapText="1"/>
      <protection locked="0"/>
    </xf>
    <xf numFmtId="180" fontId="3" fillId="4" borderId="12" xfId="0" applyNumberFormat="1" applyFont="1" applyFill="1" applyBorder="1" applyAlignment="1" applyProtection="1">
      <alignment horizontal="center" vertical="center" wrapText="1"/>
      <protection locked="0"/>
    </xf>
    <xf numFmtId="180" fontId="3" fillId="4" borderId="36" xfId="0" applyNumberFormat="1" applyFont="1" applyFill="1" applyBorder="1" applyAlignment="1" applyProtection="1">
      <alignment horizontal="center" vertical="center" wrapText="1"/>
      <protection locked="0"/>
    </xf>
    <xf numFmtId="180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180" fontId="3" fillId="4" borderId="3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6" xfId="4" applyFont="1" applyBorder="1" applyAlignment="1" applyProtection="1">
      <alignment horizontal="center" vertical="center" wrapText="1"/>
      <protection locked="0"/>
    </xf>
    <xf numFmtId="0" fontId="6" fillId="0" borderId="22" xfId="4" applyFont="1" applyBorder="1" applyAlignment="1" applyProtection="1">
      <alignment horizontal="center" vertical="center" wrapText="1"/>
      <protection locked="0"/>
    </xf>
    <xf numFmtId="177" fontId="3" fillId="4" borderId="26" xfId="4" applyNumberFormat="1" applyFont="1" applyFill="1" applyBorder="1" applyAlignment="1" applyProtection="1">
      <alignment horizontal="left" vertical="center" shrinkToFit="1" readingOrder="1"/>
      <protection locked="0"/>
    </xf>
    <xf numFmtId="177" fontId="3" fillId="4" borderId="18" xfId="4" applyNumberFormat="1" applyFont="1" applyFill="1" applyBorder="1" applyAlignment="1" applyProtection="1">
      <alignment horizontal="left" vertical="center" shrinkToFit="1" readingOrder="1"/>
      <protection locked="0"/>
    </xf>
    <xf numFmtId="177" fontId="3" fillId="4" borderId="19" xfId="4" applyNumberFormat="1" applyFont="1" applyFill="1" applyBorder="1" applyAlignment="1" applyProtection="1">
      <alignment horizontal="left" vertical="center" shrinkToFit="1" readingOrder="1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left" vertical="center" shrinkToFit="1"/>
      <protection locked="0"/>
    </xf>
    <xf numFmtId="0" fontId="6" fillId="0" borderId="18" xfId="0" applyFont="1" applyBorder="1" applyAlignment="1" applyProtection="1">
      <alignment horizontal="left" vertical="center" shrinkToFit="1"/>
      <protection locked="0"/>
    </xf>
    <xf numFmtId="0" fontId="6" fillId="0" borderId="19" xfId="0" applyFont="1" applyBorder="1" applyAlignment="1" applyProtection="1">
      <alignment horizontal="left" vertical="center" shrinkToFit="1"/>
      <protection locked="0"/>
    </xf>
    <xf numFmtId="0" fontId="3" fillId="0" borderId="17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0" fontId="3" fillId="0" borderId="17" xfId="0" applyFont="1" applyBorder="1" applyAlignment="1" applyProtection="1">
      <alignment vertical="center" shrinkToFit="1"/>
      <protection locked="0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9" xfId="0" applyFont="1" applyBorder="1" applyAlignment="1" applyProtection="1">
      <alignment vertical="center" shrinkToFit="1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8" xfId="4" applyFont="1" applyBorder="1" applyAlignment="1" applyProtection="1">
      <alignment vertical="center" shrinkToFit="1"/>
      <protection locked="0"/>
    </xf>
    <xf numFmtId="0" fontId="3" fillId="0" borderId="22" xfId="4" applyFont="1" applyBorder="1" applyAlignment="1" applyProtection="1">
      <alignment vertical="center" shrinkToFit="1"/>
      <protection locked="0"/>
    </xf>
    <xf numFmtId="0" fontId="3" fillId="0" borderId="26" xfId="4" applyFont="1" applyBorder="1" applyAlignment="1" applyProtection="1">
      <alignment horizontal="left" vertical="center" shrinkToFit="1" readingOrder="1"/>
      <protection locked="0"/>
    </xf>
    <xf numFmtId="0" fontId="3" fillId="0" borderId="22" xfId="4" applyFont="1" applyBorder="1" applyAlignment="1" applyProtection="1">
      <alignment horizontal="left" vertical="center" shrinkToFit="1" readingOrder="1"/>
      <protection locked="0"/>
    </xf>
    <xf numFmtId="177" fontId="7" fillId="4" borderId="26" xfId="4" applyNumberFormat="1" applyFont="1" applyFill="1" applyBorder="1" applyAlignment="1" applyProtection="1">
      <alignment horizontal="left" vertical="center" shrinkToFit="1" readingOrder="1"/>
      <protection locked="0"/>
    </xf>
    <xf numFmtId="177" fontId="7" fillId="4" borderId="18" xfId="4" applyNumberFormat="1" applyFont="1" applyFill="1" applyBorder="1" applyAlignment="1" applyProtection="1">
      <alignment horizontal="left" vertical="center" shrinkToFit="1" readingOrder="1"/>
      <protection locked="0"/>
    </xf>
    <xf numFmtId="177" fontId="7" fillId="4" borderId="22" xfId="4" applyNumberFormat="1" applyFont="1" applyFill="1" applyBorder="1" applyAlignment="1" applyProtection="1">
      <alignment horizontal="left" vertical="center" shrinkToFit="1" readingOrder="1"/>
      <protection locked="0"/>
    </xf>
    <xf numFmtId="181" fontId="3" fillId="4" borderId="17" xfId="9" applyNumberFormat="1" applyFont="1" applyFill="1" applyBorder="1" applyAlignment="1" applyProtection="1">
      <alignment horizontal="right" vertical="center" indent="1"/>
      <protection locked="0"/>
    </xf>
    <xf numFmtId="181" fontId="3" fillId="4" borderId="18" xfId="9" applyNumberFormat="1" applyFont="1" applyFill="1" applyBorder="1" applyAlignment="1" applyProtection="1">
      <alignment horizontal="right" vertical="center" indent="1"/>
      <protection locked="0"/>
    </xf>
    <xf numFmtId="0" fontId="14" fillId="0" borderId="28" xfId="4" applyFont="1" applyBorder="1" applyAlignment="1" applyProtection="1">
      <alignment horizontal="center" vertical="center" readingOrder="1"/>
      <protection locked="0"/>
    </xf>
    <xf numFmtId="0" fontId="14" fillId="0" borderId="29" xfId="4" applyFont="1" applyBorder="1" applyAlignment="1" applyProtection="1">
      <alignment horizontal="center" vertical="center" readingOrder="1"/>
      <protection locked="0"/>
    </xf>
    <xf numFmtId="0" fontId="14" fillId="0" borderId="30" xfId="4" applyFont="1" applyBorder="1" applyAlignment="1" applyProtection="1">
      <alignment horizontal="center" vertical="center" readingOrder="1"/>
      <protection locked="0"/>
    </xf>
    <xf numFmtId="0" fontId="14" fillId="0" borderId="31" xfId="4" applyFont="1" applyBorder="1" applyAlignment="1" applyProtection="1">
      <alignment horizontal="center" vertical="center" readingOrder="1"/>
      <protection locked="0"/>
    </xf>
    <xf numFmtId="0" fontId="14" fillId="0" borderId="32" xfId="4" applyFont="1" applyBorder="1" applyAlignment="1" applyProtection="1">
      <alignment horizontal="center" vertical="center" readingOrder="1"/>
      <protection locked="0"/>
    </xf>
    <xf numFmtId="0" fontId="14" fillId="0" borderId="33" xfId="4" applyFont="1" applyBorder="1" applyAlignment="1" applyProtection="1">
      <alignment horizontal="center" vertical="center" readingOrder="1"/>
      <protection locked="0"/>
    </xf>
    <xf numFmtId="0" fontId="5" fillId="0" borderId="55" xfId="0" applyFont="1" applyBorder="1" applyAlignment="1" applyProtection="1">
      <protection locked="0"/>
    </xf>
    <xf numFmtId="0" fontId="32" fillId="6" borderId="54" xfId="0" applyFont="1" applyFill="1" applyBorder="1" applyAlignment="1" applyProtection="1">
      <alignment horizontal="center" vertical="center"/>
      <protection locked="0"/>
    </xf>
    <xf numFmtId="0" fontId="2" fillId="0" borderId="46" xfId="0" applyFont="1" applyBorder="1" applyAlignment="1">
      <alignment horizontal="center" vertical="center"/>
    </xf>
    <xf numFmtId="0" fontId="32" fillId="6" borderId="46" xfId="0" applyFont="1" applyFill="1" applyBorder="1" applyAlignment="1" applyProtection="1">
      <alignment horizontal="left" vertical="center" wrapText="1"/>
      <protection locked="0"/>
    </xf>
    <xf numFmtId="0" fontId="2" fillId="0" borderId="46" xfId="0" applyFont="1" applyBorder="1" applyAlignment="1">
      <alignment horizontal="left" vertical="center"/>
    </xf>
    <xf numFmtId="0" fontId="3" fillId="4" borderId="0" xfId="4" applyFont="1" applyFill="1" applyAlignment="1" applyProtection="1">
      <alignment horizontal="center" vertical="center" readingOrder="1"/>
      <protection locked="0"/>
    </xf>
    <xf numFmtId="0" fontId="38" fillId="6" borderId="46" xfId="1" applyFont="1" applyFill="1" applyBorder="1" applyAlignment="1" applyProtection="1">
      <alignment horizontal="center" vertical="center"/>
    </xf>
    <xf numFmtId="0" fontId="38" fillId="0" borderId="46" xfId="1" applyFont="1" applyBorder="1" applyAlignment="1" applyProtection="1">
      <alignment horizontal="center" vertical="center"/>
    </xf>
    <xf numFmtId="0" fontId="38" fillId="0" borderId="53" xfId="1" applyFont="1" applyBorder="1" applyAlignment="1" applyProtection="1">
      <alignment horizontal="center" vertical="center"/>
    </xf>
    <xf numFmtId="0" fontId="32" fillId="0" borderId="0" xfId="4" applyFont="1" applyAlignment="1" applyProtection="1">
      <alignment horizontal="center" vertical="center" wrapText="1" shrinkToFit="1" readingOrder="1"/>
      <protection locked="0"/>
    </xf>
    <xf numFmtId="0" fontId="6" fillId="0" borderId="0" xfId="4" applyFont="1" applyAlignment="1" applyProtection="1">
      <alignment horizontal="left" vertical="center" shrinkToFit="1" readingOrder="1"/>
      <protection locked="0"/>
    </xf>
    <xf numFmtId="0" fontId="3" fillId="0" borderId="0" xfId="4" applyFont="1" applyAlignment="1" applyProtection="1">
      <alignment horizontal="center" vertical="top" shrinkToFit="1" readingOrder="1"/>
      <protection locked="0"/>
    </xf>
    <xf numFmtId="0" fontId="32" fillId="6" borderId="50" xfId="0" applyFont="1" applyFill="1" applyBorder="1" applyAlignment="1" applyProtection="1">
      <alignment horizontal="center" vertical="center"/>
      <protection locked="0"/>
    </xf>
    <xf numFmtId="0" fontId="2" fillId="0" borderId="51" xfId="0" applyFont="1" applyBorder="1" applyAlignment="1">
      <alignment horizontal="center" vertical="center"/>
    </xf>
    <xf numFmtId="0" fontId="32" fillId="6" borderId="51" xfId="0" applyFont="1" applyFill="1" applyBorder="1" applyAlignment="1" applyProtection="1">
      <alignment horizontal="left" vertical="center" wrapText="1"/>
      <protection locked="0"/>
    </xf>
    <xf numFmtId="0" fontId="2" fillId="0" borderId="51" xfId="0" applyFont="1" applyBorder="1" applyAlignment="1">
      <alignment horizontal="left" vertical="center"/>
    </xf>
    <xf numFmtId="0" fontId="38" fillId="6" borderId="51" xfId="1" applyFont="1" applyFill="1" applyBorder="1" applyAlignment="1" applyProtection="1">
      <alignment horizontal="center" vertical="center"/>
    </xf>
    <xf numFmtId="0" fontId="38" fillId="6" borderId="52" xfId="1" applyFont="1" applyFill="1" applyBorder="1" applyAlignment="1" applyProtection="1">
      <alignment horizontal="center" vertical="center"/>
    </xf>
    <xf numFmtId="0" fontId="3" fillId="0" borderId="46" xfId="4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33" fillId="0" borderId="32" xfId="4" applyFont="1" applyBorder="1" applyAlignment="1" applyProtection="1">
      <alignment horizontal="center" vertical="top" readingOrder="1"/>
      <protection locked="0"/>
    </xf>
    <xf numFmtId="0" fontId="3" fillId="5" borderId="0" xfId="8" applyFont="1" applyFill="1" applyAlignment="1" applyProtection="1">
      <alignment horizontal="center" vertical="center"/>
      <protection locked="0"/>
    </xf>
    <xf numFmtId="0" fontId="9" fillId="0" borderId="46" xfId="4" applyFont="1" applyBorder="1" applyAlignment="1">
      <alignment horizontal="center" vertical="center" readingOrder="1"/>
    </xf>
    <xf numFmtId="0" fontId="9" fillId="0" borderId="47" xfId="4" applyFont="1" applyBorder="1" applyAlignment="1">
      <alignment horizontal="center" vertical="center" readingOrder="1"/>
    </xf>
    <xf numFmtId="0" fontId="3" fillId="0" borderId="48" xfId="4" applyFont="1" applyBorder="1" applyAlignment="1">
      <alignment vertical="top" wrapText="1" readingOrder="1"/>
    </xf>
    <xf numFmtId="0" fontId="0" fillId="0" borderId="29" xfId="0" applyBorder="1" applyAlignment="1">
      <alignment vertical="top" wrapText="1" readingOrder="1"/>
    </xf>
    <xf numFmtId="0" fontId="0" fillId="0" borderId="49" xfId="0" applyBorder="1" applyAlignment="1">
      <alignment vertical="top" wrapText="1" readingOrder="1"/>
    </xf>
    <xf numFmtId="0" fontId="0" fillId="0" borderId="7" xfId="0" applyBorder="1" applyAlignment="1">
      <alignment vertical="top" wrapText="1" readingOrder="1"/>
    </xf>
    <xf numFmtId="0" fontId="0" fillId="0" borderId="1" xfId="0" applyBorder="1" applyAlignment="1">
      <alignment vertical="top" wrapText="1" readingOrder="1"/>
    </xf>
    <xf numFmtId="0" fontId="0" fillId="0" borderId="9" xfId="0" applyBorder="1" applyAlignment="1">
      <alignment vertical="top" wrapText="1" readingOrder="1"/>
    </xf>
    <xf numFmtId="0" fontId="3" fillId="0" borderId="7" xfId="4" applyFont="1" applyBorder="1" applyAlignment="1">
      <alignment vertical="center" wrapText="1" readingOrder="1"/>
    </xf>
    <xf numFmtId="0" fontId="0" fillId="0" borderId="1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6" fillId="0" borderId="11" xfId="4" applyFont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31" fillId="0" borderId="10" xfId="0" applyFont="1" applyBorder="1" applyAlignment="1">
      <alignment vertical="center" wrapText="1"/>
    </xf>
    <xf numFmtId="0" fontId="31" fillId="0" borderId="7" xfId="0" applyFont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31" fillId="0" borderId="9" xfId="0" applyFont="1" applyBorder="1" applyAlignment="1">
      <alignment vertical="center" wrapText="1"/>
    </xf>
    <xf numFmtId="49" fontId="42" fillId="4" borderId="42" xfId="1" applyNumberFormat="1" applyFont="1" applyFill="1" applyBorder="1" applyAlignment="1" applyProtection="1">
      <alignment horizontal="left" vertical="center" shrinkToFit="1"/>
      <protection locked="0"/>
    </xf>
    <xf numFmtId="177" fontId="3" fillId="3" borderId="6" xfId="4" applyNumberFormat="1" applyFont="1" applyFill="1" applyBorder="1" applyAlignment="1">
      <alignment horizontal="left" vertical="center" readingOrder="1"/>
    </xf>
    <xf numFmtId="177" fontId="3" fillId="3" borderId="3" xfId="4" applyNumberFormat="1" applyFont="1" applyFill="1" applyBorder="1" applyAlignment="1">
      <alignment horizontal="left" vertical="center" readingOrder="1"/>
    </xf>
    <xf numFmtId="177" fontId="3" fillId="3" borderId="5" xfId="4" applyNumberFormat="1" applyFont="1" applyFill="1" applyBorder="1" applyAlignment="1">
      <alignment horizontal="left" vertical="center" readingOrder="1"/>
    </xf>
    <xf numFmtId="0" fontId="3" fillId="3" borderId="27" xfId="4" applyFont="1" applyFill="1" applyBorder="1" applyAlignment="1">
      <alignment horizontal="left" vertical="center" shrinkToFit="1" readingOrder="1"/>
    </xf>
    <xf numFmtId="0" fontId="3" fillId="3" borderId="24" xfId="4" applyFont="1" applyFill="1" applyBorder="1" applyAlignment="1">
      <alignment horizontal="left" vertical="center" shrinkToFit="1" readingOrder="1"/>
    </xf>
    <xf numFmtId="0" fontId="3" fillId="3" borderId="39" xfId="4" applyFont="1" applyFill="1" applyBorder="1" applyAlignment="1">
      <alignment horizontal="left" vertical="center" shrinkToFit="1" readingOrder="1"/>
    </xf>
    <xf numFmtId="0" fontId="3" fillId="3" borderId="42" xfId="4" applyFont="1" applyFill="1" applyBorder="1" applyAlignment="1">
      <alignment horizontal="left" vertical="center" readingOrder="1"/>
    </xf>
    <xf numFmtId="0" fontId="3" fillId="3" borderId="4" xfId="4" applyFont="1" applyFill="1" applyBorder="1" applyAlignment="1">
      <alignment horizontal="left" vertical="center" readingOrder="1"/>
    </xf>
    <xf numFmtId="0" fontId="3" fillId="3" borderId="41" xfId="4" applyFont="1" applyFill="1" applyBorder="1" applyAlignment="1">
      <alignment horizontal="left" vertical="center" readingOrder="1"/>
    </xf>
    <xf numFmtId="0" fontId="3" fillId="3" borderId="12" xfId="4" applyFont="1" applyFill="1" applyBorder="1" applyAlignment="1">
      <alignment horizontal="center" vertical="center"/>
    </xf>
    <xf numFmtId="0" fontId="3" fillId="5" borderId="2" xfId="4" applyFont="1" applyFill="1" applyBorder="1" applyAlignment="1">
      <alignment horizontal="center" vertical="center"/>
    </xf>
    <xf numFmtId="0" fontId="3" fillId="3" borderId="8" xfId="4" applyFont="1" applyFill="1" applyBorder="1" applyAlignment="1">
      <alignment horizontal="center" vertical="center"/>
    </xf>
    <xf numFmtId="0" fontId="3" fillId="3" borderId="7" xfId="4" applyFont="1" applyFill="1" applyBorder="1" applyAlignment="1">
      <alignment horizontal="center" vertical="center"/>
    </xf>
    <xf numFmtId="0" fontId="3" fillId="5" borderId="1" xfId="4" applyFont="1" applyFill="1" applyBorder="1" applyAlignment="1">
      <alignment horizontal="center" vertical="center"/>
    </xf>
    <xf numFmtId="0" fontId="3" fillId="3" borderId="9" xfId="4" applyFont="1" applyFill="1" applyBorder="1" applyAlignment="1">
      <alignment horizontal="center" vertical="center"/>
    </xf>
  </cellXfs>
  <cellStyles count="12">
    <cellStyle name="ハイパーリンク" xfId="1" builtinId="8"/>
    <cellStyle name="ハイパーリンク 2" xfId="2" xr:uid="{00000000-0005-0000-0000-000001000000}"/>
    <cellStyle name="桁区切り 2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3" xfId="6" xr:uid="{00000000-0005-0000-0000-000006000000}"/>
    <cellStyle name="標準 4" xfId="7" xr:uid="{00000000-0005-0000-0000-000007000000}"/>
    <cellStyle name="標準_Book1" xfId="8" xr:uid="{00000000-0005-0000-0000-000008000000}"/>
    <cellStyle name="標準_Sheet1" xfId="10" xr:uid="{D6A249B4-1297-4F94-84D5-065637DF560C}"/>
    <cellStyle name="標準_Sheet1_1" xfId="11" xr:uid="{93898881-0D2D-4873-8478-7CD6BFC072AE}"/>
    <cellStyle name="標準_建築構造センター様式20600501" xfId="9" xr:uid="{00000000-0005-0000-0000-000009000000}"/>
  </cellStyles>
  <dxfs count="5">
    <dxf>
      <fill>
        <patternFill>
          <bgColor indexed="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18</xdr:col>
      <xdr:colOff>9526</xdr:colOff>
      <xdr:row>11</xdr:row>
      <xdr:rowOff>76200</xdr:rowOff>
    </xdr:from>
    <xdr:to>
      <xdr:col>22</xdr:col>
      <xdr:colOff>219075</xdr:colOff>
      <xdr:row>12</xdr:row>
      <xdr:rowOff>76199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67F913C-B546-4DD4-ABE6-4BA67D667ACD}"/>
            </a:ext>
          </a:extLst>
        </xdr:cNvPr>
        <xdr:cNvSpPr txBox="1"/>
      </xdr:nvSpPr>
      <xdr:spPr>
        <a:xfrm>
          <a:off x="3857626" y="3476625"/>
          <a:ext cx="1123949" cy="171449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kumimoji="1" lang="ja-JP" altLang="ja-JP" sz="10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送付</a:t>
          </a:r>
          <a:r>
            <a:rPr kumimoji="1" lang="ja-JP" altLang="en-US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・連絡</a:t>
          </a:r>
          <a:r>
            <a:rPr kumimoji="1" lang="ja-JP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先</a:t>
          </a:r>
          <a:r>
            <a:rPr kumimoji="1" lang="en-US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</xdr:txBody>
    </xdr:sp>
    <xdr:clientData/>
  </xdr:twoCellAnchor>
  <xdr:twoCellAnchor editAs="absolute">
    <xdr:from>
      <xdr:col>0</xdr:col>
      <xdr:colOff>76200</xdr:colOff>
      <xdr:row>1</xdr:row>
      <xdr:rowOff>19051</xdr:rowOff>
    </xdr:from>
    <xdr:to>
      <xdr:col>33</xdr:col>
      <xdr:colOff>1</xdr:colOff>
      <xdr:row>8</xdr:row>
      <xdr:rowOff>9525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C2EAA4C2-994E-4D7E-8D54-1B7FEE681533}"/>
            </a:ext>
          </a:extLst>
        </xdr:cNvPr>
        <xdr:cNvSpPr/>
      </xdr:nvSpPr>
      <xdr:spPr>
        <a:xfrm>
          <a:off x="76200" y="180976"/>
          <a:ext cx="7200901" cy="2771774"/>
        </a:xfrm>
        <a:prstGeom prst="rect">
          <a:avLst/>
        </a:prstGeom>
        <a:noFill/>
        <a:ln w="57150">
          <a:solidFill>
            <a:srgbClr val="0070C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0</xdr:col>
      <xdr:colOff>29308</xdr:colOff>
      <xdr:row>9</xdr:row>
      <xdr:rowOff>65942</xdr:rowOff>
    </xdr:from>
    <xdr:to>
      <xdr:col>33</xdr:col>
      <xdr:colOff>65210</xdr:colOff>
      <xdr:row>70</xdr:row>
      <xdr:rowOff>104775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387A40E6-BAE8-4159-8528-ADFDFC4A3985}"/>
            </a:ext>
          </a:extLst>
        </xdr:cNvPr>
        <xdr:cNvSpPr/>
      </xdr:nvSpPr>
      <xdr:spPr>
        <a:xfrm>
          <a:off x="29308" y="3199667"/>
          <a:ext cx="7313002" cy="12449908"/>
        </a:xfrm>
        <a:prstGeom prst="rect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371475</xdr:colOff>
      <xdr:row>121</xdr:row>
      <xdr:rowOff>19050</xdr:rowOff>
    </xdr:from>
    <xdr:to>
      <xdr:col>15</xdr:col>
      <xdr:colOff>600075</xdr:colOff>
      <xdr:row>202</xdr:row>
      <xdr:rowOff>57150</xdr:rowOff>
    </xdr:to>
    <xdr:pic>
      <xdr:nvPicPr>
        <xdr:cNvPr id="29230" name="図 37">
          <a:extLst>
            <a:ext uri="{FF2B5EF4-FFF2-40B4-BE49-F238E27FC236}">
              <a16:creationId xmlns:a16="http://schemas.microsoft.com/office/drawing/2014/main" id="{FC018649-992F-ED8C-7F2C-1E2CC9AE4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21421725"/>
          <a:ext cx="8458200" cy="139255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3</xdr:col>
      <xdr:colOff>409575</xdr:colOff>
      <xdr:row>87</xdr:row>
      <xdr:rowOff>95250</xdr:rowOff>
    </xdr:from>
    <xdr:to>
      <xdr:col>16</xdr:col>
      <xdr:colOff>381000</xdr:colOff>
      <xdr:row>114</xdr:row>
      <xdr:rowOff>133350</xdr:rowOff>
    </xdr:to>
    <xdr:pic>
      <xdr:nvPicPr>
        <xdr:cNvPr id="29231" name="図 36">
          <a:extLst>
            <a:ext uri="{FF2B5EF4-FFF2-40B4-BE49-F238E27FC236}">
              <a16:creationId xmlns:a16="http://schemas.microsoft.com/office/drawing/2014/main" id="{4C2362D9-7A5B-FF8E-6DF8-643111BF8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15668625"/>
          <a:ext cx="8886825" cy="46672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</xdr:col>
      <xdr:colOff>123825</xdr:colOff>
      <xdr:row>52</xdr:row>
      <xdr:rowOff>38100</xdr:rowOff>
    </xdr:from>
    <xdr:to>
      <xdr:col>17</xdr:col>
      <xdr:colOff>438150</xdr:colOff>
      <xdr:row>83</xdr:row>
      <xdr:rowOff>19050</xdr:rowOff>
    </xdr:to>
    <xdr:pic>
      <xdr:nvPicPr>
        <xdr:cNvPr id="29232" name="図 32">
          <a:extLst>
            <a:ext uri="{FF2B5EF4-FFF2-40B4-BE49-F238E27FC236}">
              <a16:creationId xmlns:a16="http://schemas.microsoft.com/office/drawing/2014/main" id="{55CC5633-5244-8127-BFF9-2AC9A9BDF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9439275"/>
          <a:ext cx="11287125" cy="54673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</xdr:col>
      <xdr:colOff>383243</xdr:colOff>
      <xdr:row>94</xdr:row>
      <xdr:rowOff>17208</xdr:rowOff>
    </xdr:from>
    <xdr:to>
      <xdr:col>1</xdr:col>
      <xdr:colOff>605575</xdr:colOff>
      <xdr:row>94</xdr:row>
      <xdr:rowOff>146555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F16DE98-C96C-7A32-8088-5976BAD04346}"/>
            </a:ext>
          </a:extLst>
        </xdr:cNvPr>
        <xdr:cNvSpPr/>
      </xdr:nvSpPr>
      <xdr:spPr>
        <a:xfrm>
          <a:off x="1069043" y="16819308"/>
          <a:ext cx="222332" cy="12934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2</xdr:col>
      <xdr:colOff>36582</xdr:colOff>
      <xdr:row>101</xdr:row>
      <xdr:rowOff>44462</xdr:rowOff>
    </xdr:from>
    <xdr:to>
      <xdr:col>3</xdr:col>
      <xdr:colOff>84206</xdr:colOff>
      <xdr:row>102</xdr:row>
      <xdr:rowOff>15887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288FA16D-E854-35C4-5988-9BD17DC3AC53}"/>
            </a:ext>
          </a:extLst>
        </xdr:cNvPr>
        <xdr:cNvSpPr/>
      </xdr:nvSpPr>
      <xdr:spPr>
        <a:xfrm>
          <a:off x="1408182" y="18046712"/>
          <a:ext cx="733424" cy="14287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1</xdr:col>
      <xdr:colOff>161326</xdr:colOff>
      <xdr:row>96</xdr:row>
      <xdr:rowOff>52221</xdr:rowOff>
    </xdr:from>
    <xdr:to>
      <xdr:col>2</xdr:col>
      <xdr:colOff>247650</xdr:colOff>
      <xdr:row>97</xdr:row>
      <xdr:rowOff>12701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3ED867BF-8AEC-64FC-6E85-CF919982DD25}"/>
            </a:ext>
          </a:extLst>
        </xdr:cNvPr>
        <xdr:cNvSpPr/>
      </xdr:nvSpPr>
      <xdr:spPr>
        <a:xfrm>
          <a:off x="847126" y="17197221"/>
          <a:ext cx="772124" cy="13193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10</xdr:col>
      <xdr:colOff>154669</xdr:colOff>
      <xdr:row>95</xdr:row>
      <xdr:rowOff>109388</xdr:rowOff>
    </xdr:from>
    <xdr:to>
      <xdr:col>10</xdr:col>
      <xdr:colOff>553437</xdr:colOff>
      <xdr:row>96</xdr:row>
      <xdr:rowOff>74195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BF1CA56D-FC37-56AC-E551-3095A656794A}"/>
            </a:ext>
          </a:extLst>
        </xdr:cNvPr>
        <xdr:cNvSpPr/>
      </xdr:nvSpPr>
      <xdr:spPr>
        <a:xfrm>
          <a:off x="7012669" y="17082938"/>
          <a:ext cx="398768" cy="13625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7</xdr:col>
      <xdr:colOff>87452</xdr:colOff>
      <xdr:row>147</xdr:row>
      <xdr:rowOff>30136</xdr:rowOff>
    </xdr:from>
    <xdr:to>
      <xdr:col>7</xdr:col>
      <xdr:colOff>669744</xdr:colOff>
      <xdr:row>147</xdr:row>
      <xdr:rowOff>154205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5AD5AC00-29B8-8619-00E4-9E4FEC110704}"/>
            </a:ext>
          </a:extLst>
        </xdr:cNvPr>
        <xdr:cNvSpPr/>
      </xdr:nvSpPr>
      <xdr:spPr>
        <a:xfrm>
          <a:off x="4888052" y="25747636"/>
          <a:ext cx="582292" cy="12406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1</xdr:col>
      <xdr:colOff>336870</xdr:colOff>
      <xdr:row>130</xdr:row>
      <xdr:rowOff>41144</xdr:rowOff>
    </xdr:from>
    <xdr:to>
      <xdr:col>1</xdr:col>
      <xdr:colOff>589533</xdr:colOff>
      <xdr:row>130</xdr:row>
      <xdr:rowOff>144707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F16B9BE0-2A36-5F0B-9483-6E3603408E00}"/>
            </a:ext>
          </a:extLst>
        </xdr:cNvPr>
        <xdr:cNvSpPr/>
      </xdr:nvSpPr>
      <xdr:spPr>
        <a:xfrm>
          <a:off x="1022670" y="22843994"/>
          <a:ext cx="252663" cy="10356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1</xdr:col>
      <xdr:colOff>168442</xdr:colOff>
      <xdr:row>132</xdr:row>
      <xdr:rowOff>77508</xdr:rowOff>
    </xdr:from>
    <xdr:to>
      <xdr:col>1</xdr:col>
      <xdr:colOff>493281</xdr:colOff>
      <xdr:row>133</xdr:row>
      <xdr:rowOff>16539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CA7F9B4-56B7-EF10-6C20-A5991D0ACF6F}"/>
            </a:ext>
          </a:extLst>
        </xdr:cNvPr>
        <xdr:cNvSpPr/>
      </xdr:nvSpPr>
      <xdr:spPr>
        <a:xfrm>
          <a:off x="854242" y="23223258"/>
          <a:ext cx="324839" cy="11048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1</xdr:col>
      <xdr:colOff>328988</xdr:colOff>
      <xdr:row>174</xdr:row>
      <xdr:rowOff>139057</xdr:rowOff>
    </xdr:from>
    <xdr:to>
      <xdr:col>2</xdr:col>
      <xdr:colOff>41956</xdr:colOff>
      <xdr:row>175</xdr:row>
      <xdr:rowOff>103864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1C01DB53-B9EE-BD11-649A-54C7FBA3BF68}"/>
            </a:ext>
          </a:extLst>
        </xdr:cNvPr>
        <xdr:cNvSpPr/>
      </xdr:nvSpPr>
      <xdr:spPr>
        <a:xfrm>
          <a:off x="1014788" y="30485707"/>
          <a:ext cx="398768" cy="13625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0</xdr:col>
      <xdr:colOff>400050</xdr:colOff>
      <xdr:row>49</xdr:row>
      <xdr:rowOff>0</xdr:rowOff>
    </xdr:from>
    <xdr:to>
      <xdr:col>18</xdr:col>
      <xdr:colOff>609600</xdr:colOff>
      <xdr:row>52</xdr:row>
      <xdr:rowOff>46410</xdr:rowOff>
    </xdr:to>
    <xdr:sp macro="" textlink="">
      <xdr:nvSpPr>
        <xdr:cNvPr id="14" name="タイトル 1">
          <a:extLst>
            <a:ext uri="{FF2B5EF4-FFF2-40B4-BE49-F238E27FC236}">
              <a16:creationId xmlns:a16="http://schemas.microsoft.com/office/drawing/2014/main" id="{4B506ED9-76B4-7ABE-1F2D-2A6673D87884}"/>
            </a:ext>
          </a:extLst>
        </xdr:cNvPr>
        <xdr:cNvSpPr>
          <a:spLocks noGrp="1"/>
        </xdr:cNvSpPr>
      </xdr:nvSpPr>
      <xdr:spPr>
        <a:xfrm>
          <a:off x="400050" y="8655422"/>
          <a:ext cx="12513609" cy="635841"/>
        </a:xfrm>
        <a:prstGeom prst="rect">
          <a:avLst/>
        </a:prstGeom>
      </xdr:spPr>
      <xdr:txBody>
        <a:bodyPr vert="horz" wrap="square" lIns="91440" tIns="45720" rIns="91440" bIns="45720" rtlCol="0" anchor="ctr">
          <a:normAutofit/>
        </a:bodyPr>
        <a:lstStyle>
          <a:lvl1pPr algn="l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kumimoji="1" sz="44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ja-JP" altLang="en-US" sz="2400" u="none"/>
            <a:t>①ホームページの「</a:t>
          </a:r>
          <a:r>
            <a:rPr lang="en-US" altLang="ja-JP" sz="2400" u="none"/>
            <a:t>Web</a:t>
          </a:r>
          <a:r>
            <a:rPr lang="ja-JP" altLang="en-US" sz="2400" u="none"/>
            <a:t>申請システム　利用お申込みはこちらから」を</a:t>
          </a:r>
          <a:r>
            <a:rPr kumimoji="1" lang="ja-JP" altLang="en-US" sz="2400" u="none"/>
            <a:t>クリックします。</a:t>
          </a:r>
        </a:p>
      </xdr:txBody>
    </xdr:sp>
    <xdr:clientData/>
  </xdr:twoCellAnchor>
  <xdr:twoCellAnchor editAs="absolute">
    <xdr:from>
      <xdr:col>9</xdr:col>
      <xdr:colOff>488628</xdr:colOff>
      <xdr:row>66</xdr:row>
      <xdr:rowOff>40216</xdr:rowOff>
    </xdr:from>
    <xdr:to>
      <xdr:col>10</xdr:col>
      <xdr:colOff>190624</xdr:colOff>
      <xdr:row>66</xdr:row>
      <xdr:rowOff>132614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D21071B9-F14C-6C0F-B3D4-F96C51004DF6}"/>
            </a:ext>
          </a:extLst>
        </xdr:cNvPr>
        <xdr:cNvSpPr txBox="1"/>
      </xdr:nvSpPr>
      <xdr:spPr>
        <a:xfrm>
          <a:off x="6660828" y="12041716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absolute">
    <xdr:from>
      <xdr:col>0</xdr:col>
      <xdr:colOff>0</xdr:colOff>
      <xdr:row>0</xdr:row>
      <xdr:rowOff>257734</xdr:rowOff>
    </xdr:from>
    <xdr:to>
      <xdr:col>18</xdr:col>
      <xdr:colOff>627529</xdr:colOff>
      <xdr:row>3</xdr:row>
      <xdr:rowOff>0</xdr:rowOff>
    </xdr:to>
    <xdr:sp macro="" textlink="">
      <xdr:nvSpPr>
        <xdr:cNvPr id="16" name="タイトル 1">
          <a:extLst>
            <a:ext uri="{FF2B5EF4-FFF2-40B4-BE49-F238E27FC236}">
              <a16:creationId xmlns:a16="http://schemas.microsoft.com/office/drawing/2014/main" id="{CFE5F214-6DBD-632E-0467-FDC04EC16201}"/>
            </a:ext>
          </a:extLst>
        </xdr:cNvPr>
        <xdr:cNvSpPr>
          <a:spLocks noGrp="1"/>
        </xdr:cNvSpPr>
      </xdr:nvSpPr>
      <xdr:spPr>
        <a:xfrm>
          <a:off x="0" y="257734"/>
          <a:ext cx="12931588" cy="986120"/>
        </a:xfrm>
        <a:prstGeom prst="rect">
          <a:avLst/>
        </a:prstGeom>
      </xdr:spPr>
      <xdr:txBody>
        <a:bodyPr vert="horz" wrap="square" lIns="91440" tIns="45720" rIns="91440" bIns="45720" rtlCol="0" anchor="ctr">
          <a:normAutofit/>
        </a:bodyPr>
        <a:lstStyle>
          <a:lvl1pPr algn="l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kumimoji="1" sz="44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pPr algn="ctr"/>
          <a:r>
            <a:rPr lang="ja-JP" altLang="en-US" sz="3600" u="sng">
              <a:latin typeface="ＭＳ Ｐゴシック" panose="020B0600070205080204" pitchFamily="50" charset="-128"/>
            </a:rPr>
            <a:t>「</a:t>
          </a:r>
          <a:r>
            <a:rPr lang="en-US" altLang="ja-JP" sz="3600" u="sng">
              <a:latin typeface="ＭＳ Ｐゴシック" panose="020B0600070205080204" pitchFamily="50" charset="-128"/>
            </a:rPr>
            <a:t>Web</a:t>
          </a:r>
          <a:r>
            <a:rPr lang="ja-JP" altLang="en-US" sz="3600" u="sng">
              <a:latin typeface="ＭＳ Ｐゴシック" panose="020B0600070205080204" pitchFamily="50" charset="-128"/>
            </a:rPr>
            <a:t>申請システム」利用申込について</a:t>
          </a:r>
          <a:endParaRPr kumimoji="1" lang="ja-JP" altLang="en-US" sz="3600" u="sng"/>
        </a:p>
      </xdr:txBody>
    </xdr:sp>
    <xdr:clientData/>
  </xdr:twoCellAnchor>
  <xdr:twoCellAnchor editAs="absolute">
    <xdr:from>
      <xdr:col>9</xdr:col>
      <xdr:colOff>593126</xdr:colOff>
      <xdr:row>100</xdr:row>
      <xdr:rowOff>52221</xdr:rowOff>
    </xdr:from>
    <xdr:to>
      <xdr:col>10</xdr:col>
      <xdr:colOff>679450</xdr:colOff>
      <xdr:row>101</xdr:row>
      <xdr:rowOff>12701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F05DCDF7-1A8A-7D17-B451-25797298003D}"/>
            </a:ext>
          </a:extLst>
        </xdr:cNvPr>
        <xdr:cNvSpPr/>
      </xdr:nvSpPr>
      <xdr:spPr>
        <a:xfrm>
          <a:off x="6765326" y="17883021"/>
          <a:ext cx="772124" cy="13193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3</xdr:col>
      <xdr:colOff>198905</xdr:colOff>
      <xdr:row>53</xdr:row>
      <xdr:rowOff>94689</xdr:rowOff>
    </xdr:from>
    <xdr:to>
      <xdr:col>5</xdr:col>
      <xdr:colOff>294154</xdr:colOff>
      <xdr:row>55</xdr:row>
      <xdr:rowOff>94689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CA783933-C894-A247-F229-BAC34195C52E}"/>
            </a:ext>
          </a:extLst>
        </xdr:cNvPr>
        <xdr:cNvSpPr/>
      </xdr:nvSpPr>
      <xdr:spPr>
        <a:xfrm>
          <a:off x="2249581" y="9507630"/>
          <a:ext cx="1462367" cy="358588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7</xdr:col>
      <xdr:colOff>359708</xdr:colOff>
      <xdr:row>71</xdr:row>
      <xdr:rowOff>150589</xdr:rowOff>
    </xdr:from>
    <xdr:to>
      <xdr:col>9</xdr:col>
      <xdr:colOff>350183</xdr:colOff>
      <xdr:row>75</xdr:row>
      <xdr:rowOff>148477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EED8EBC3-56C3-9824-FDF6-357DDA900607}"/>
            </a:ext>
          </a:extLst>
        </xdr:cNvPr>
        <xdr:cNvSpPr/>
      </xdr:nvSpPr>
      <xdr:spPr>
        <a:xfrm>
          <a:off x="5144620" y="12790824"/>
          <a:ext cx="1357592" cy="670241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7</xdr:col>
      <xdr:colOff>48302</xdr:colOff>
      <xdr:row>75</xdr:row>
      <xdr:rowOff>39279</xdr:rowOff>
    </xdr:from>
    <xdr:to>
      <xdr:col>8</xdr:col>
      <xdr:colOff>120125</xdr:colOff>
      <xdr:row>77</xdr:row>
      <xdr:rowOff>108540</xdr:rowOff>
    </xdr:to>
    <xdr:sp macro="" textlink="">
      <xdr:nvSpPr>
        <xdr:cNvPr id="20" name="矢印: 右 19">
          <a:extLst>
            <a:ext uri="{FF2B5EF4-FFF2-40B4-BE49-F238E27FC236}">
              <a16:creationId xmlns:a16="http://schemas.microsoft.com/office/drawing/2014/main" id="{4FBBE04D-790E-D519-BA95-7C5D3E5C49AC}"/>
            </a:ext>
          </a:extLst>
        </xdr:cNvPr>
        <xdr:cNvSpPr/>
      </xdr:nvSpPr>
      <xdr:spPr>
        <a:xfrm rot="19054667">
          <a:off x="4833214" y="13351867"/>
          <a:ext cx="755382" cy="405438"/>
        </a:xfrm>
        <a:prstGeom prst="rightArrow">
          <a:avLst>
            <a:gd name="adj1" fmla="val 59278"/>
            <a:gd name="adj2" fmla="val 50000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0</xdr:col>
      <xdr:colOff>475651</xdr:colOff>
      <xdr:row>83</xdr:row>
      <xdr:rowOff>167082</xdr:rowOff>
    </xdr:from>
    <xdr:to>
      <xdr:col>16</xdr:col>
      <xdr:colOff>18451</xdr:colOff>
      <xdr:row>87</xdr:row>
      <xdr:rowOff>95811</xdr:rowOff>
    </xdr:to>
    <xdr:sp macro="" textlink="">
      <xdr:nvSpPr>
        <xdr:cNvPr id="21" name="タイトル 1">
          <a:extLst>
            <a:ext uri="{FF2B5EF4-FFF2-40B4-BE49-F238E27FC236}">
              <a16:creationId xmlns:a16="http://schemas.microsoft.com/office/drawing/2014/main" id="{138C0643-1451-7AC4-6BEB-7EE0397C5B53}"/>
            </a:ext>
          </a:extLst>
        </xdr:cNvPr>
        <xdr:cNvSpPr>
          <a:spLocks noGrp="1"/>
        </xdr:cNvSpPr>
      </xdr:nvSpPr>
      <xdr:spPr>
        <a:xfrm>
          <a:off x="475651" y="15083232"/>
          <a:ext cx="10515600" cy="614529"/>
        </a:xfrm>
        <a:prstGeom prst="rect">
          <a:avLst/>
        </a:prstGeom>
      </xdr:spPr>
      <xdr:txBody>
        <a:bodyPr vert="horz" wrap="square" lIns="91440" tIns="45720" rIns="91440" bIns="45720" rtlCol="0" anchor="ctr">
          <a:normAutofit/>
        </a:bodyPr>
        <a:lstStyle>
          <a:lvl1pPr algn="l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kumimoji="1" sz="44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ja-JP" altLang="en-US" sz="2400" u="none"/>
            <a:t>②「お申込みフォーム」</a:t>
          </a:r>
          <a:r>
            <a:rPr kumimoji="1" lang="ja-JP" altLang="en-US" sz="2400" u="none"/>
            <a:t>をクリックします。</a:t>
          </a:r>
        </a:p>
      </xdr:txBody>
    </xdr:sp>
    <xdr:clientData/>
  </xdr:twoCellAnchor>
  <xdr:twoCellAnchor editAs="absolute">
    <xdr:from>
      <xdr:col>7</xdr:col>
      <xdr:colOff>633485</xdr:colOff>
      <xdr:row>107</xdr:row>
      <xdr:rowOff>92443</xdr:rowOff>
    </xdr:from>
    <xdr:to>
      <xdr:col>9</xdr:col>
      <xdr:colOff>19508</xdr:colOff>
      <xdr:row>109</xdr:row>
      <xdr:rowOff>165066</xdr:rowOff>
    </xdr:to>
    <xdr:sp macro="" textlink="">
      <xdr:nvSpPr>
        <xdr:cNvPr id="22" name="矢印: 右 21">
          <a:extLst>
            <a:ext uri="{FF2B5EF4-FFF2-40B4-BE49-F238E27FC236}">
              <a16:creationId xmlns:a16="http://schemas.microsoft.com/office/drawing/2014/main" id="{BCBFA631-C7B9-2300-BB5B-A37BF1AF80CC}"/>
            </a:ext>
          </a:extLst>
        </xdr:cNvPr>
        <xdr:cNvSpPr/>
      </xdr:nvSpPr>
      <xdr:spPr>
        <a:xfrm rot="19054667">
          <a:off x="5434085" y="19123393"/>
          <a:ext cx="757623" cy="415523"/>
        </a:xfrm>
        <a:prstGeom prst="rightArrow">
          <a:avLst>
            <a:gd name="adj1" fmla="val 59278"/>
            <a:gd name="adj2" fmla="val 50000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8</xdr:col>
      <xdr:colOff>271535</xdr:colOff>
      <xdr:row>104</xdr:row>
      <xdr:rowOff>111493</xdr:rowOff>
    </xdr:from>
    <xdr:to>
      <xdr:col>11</xdr:col>
      <xdr:colOff>266700</xdr:colOff>
      <xdr:row>108</xdr:row>
      <xdr:rowOff>57151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63B8C9B-0185-6631-6F1B-D2363B4513B0}"/>
            </a:ext>
          </a:extLst>
        </xdr:cNvPr>
        <xdr:cNvSpPr/>
      </xdr:nvSpPr>
      <xdr:spPr>
        <a:xfrm>
          <a:off x="5757935" y="18628093"/>
          <a:ext cx="2052565" cy="631458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0</xdr:col>
      <xdr:colOff>588867</xdr:colOff>
      <xdr:row>117</xdr:row>
      <xdr:rowOff>14003</xdr:rowOff>
    </xdr:from>
    <xdr:to>
      <xdr:col>18</xdr:col>
      <xdr:colOff>560293</xdr:colOff>
      <xdr:row>121</xdr:row>
      <xdr:rowOff>22408</xdr:rowOff>
    </xdr:to>
    <xdr:sp macro="" textlink="">
      <xdr:nvSpPr>
        <xdr:cNvPr id="25" name="タイトル 1">
          <a:extLst>
            <a:ext uri="{FF2B5EF4-FFF2-40B4-BE49-F238E27FC236}">
              <a16:creationId xmlns:a16="http://schemas.microsoft.com/office/drawing/2014/main" id="{7B303BE5-94B3-4744-E28B-8D05A26FB7DC}"/>
            </a:ext>
          </a:extLst>
        </xdr:cNvPr>
        <xdr:cNvSpPr>
          <a:spLocks noGrp="1"/>
        </xdr:cNvSpPr>
      </xdr:nvSpPr>
      <xdr:spPr>
        <a:xfrm>
          <a:off x="588867" y="20218209"/>
          <a:ext cx="12275485" cy="680758"/>
        </a:xfrm>
        <a:prstGeom prst="rect">
          <a:avLst/>
        </a:prstGeom>
      </xdr:spPr>
      <xdr:txBody>
        <a:bodyPr vert="horz" wrap="square" lIns="91440" tIns="45720" rIns="91440" bIns="45720" rtlCol="0" anchor="ctr">
          <a:normAutofit/>
        </a:bodyPr>
        <a:lstStyle>
          <a:lvl1pPr algn="l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kumimoji="1" sz="44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pPr>
            <a:lnSpc>
              <a:spcPts val="2600"/>
            </a:lnSpc>
          </a:pPr>
          <a:r>
            <a:rPr lang="ja-JP" altLang="en-US" sz="2400" u="none"/>
            <a:t>③「</a:t>
          </a:r>
          <a:r>
            <a:rPr lang="en-US" altLang="ja-JP" sz="2400" u="none"/>
            <a:t>Web</a:t>
          </a:r>
          <a:r>
            <a:rPr lang="ja-JP" altLang="en-US" sz="2400" u="none"/>
            <a:t>申請システムお申込みフォーム」に必要事項を入力し、「確認画面へ」をクリックします。</a:t>
          </a:r>
          <a:endParaRPr lang="en-US" altLang="ja-JP" sz="2400" u="none"/>
        </a:p>
      </xdr:txBody>
    </xdr:sp>
    <xdr:clientData/>
  </xdr:twoCellAnchor>
  <xdr:twoCellAnchor editAs="absolute">
    <xdr:from>
      <xdr:col>3</xdr:col>
      <xdr:colOff>578225</xdr:colOff>
      <xdr:row>141</xdr:row>
      <xdr:rowOff>49305</xdr:rowOff>
    </xdr:from>
    <xdr:to>
      <xdr:col>15</xdr:col>
      <xdr:colOff>425828</xdr:colOff>
      <xdr:row>193</xdr:row>
      <xdr:rowOff>156882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68A25E7F-E240-9556-AB31-C193FF6232EB}"/>
            </a:ext>
          </a:extLst>
        </xdr:cNvPr>
        <xdr:cNvSpPr/>
      </xdr:nvSpPr>
      <xdr:spPr>
        <a:xfrm>
          <a:off x="2628901" y="24287629"/>
          <a:ext cx="8050309" cy="884816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7</xdr:col>
      <xdr:colOff>6167</xdr:colOff>
      <xdr:row>197</xdr:row>
      <xdr:rowOff>24651</xdr:rowOff>
    </xdr:from>
    <xdr:to>
      <xdr:col>11</xdr:col>
      <xdr:colOff>212916</xdr:colOff>
      <xdr:row>201</xdr:row>
      <xdr:rowOff>67234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9EBFC7E0-3AD7-D1D1-8BA5-38618A2DF9F2}"/>
            </a:ext>
          </a:extLst>
        </xdr:cNvPr>
        <xdr:cNvSpPr/>
      </xdr:nvSpPr>
      <xdr:spPr>
        <a:xfrm>
          <a:off x="4791079" y="33675916"/>
          <a:ext cx="2940984" cy="714936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2</xdr:col>
      <xdr:colOff>470060</xdr:colOff>
      <xdr:row>150</xdr:row>
      <xdr:rowOff>38260</xdr:rowOff>
    </xdr:from>
    <xdr:to>
      <xdr:col>3</xdr:col>
      <xdr:colOff>541883</xdr:colOff>
      <xdr:row>152</xdr:row>
      <xdr:rowOff>107522</xdr:rowOff>
    </xdr:to>
    <xdr:sp macro="" textlink="">
      <xdr:nvSpPr>
        <xdr:cNvPr id="28" name="矢印: 右 27">
          <a:extLst>
            <a:ext uri="{FF2B5EF4-FFF2-40B4-BE49-F238E27FC236}">
              <a16:creationId xmlns:a16="http://schemas.microsoft.com/office/drawing/2014/main" id="{BAF970CF-261C-2A55-FF89-5FE98C387E29}"/>
            </a:ext>
          </a:extLst>
        </xdr:cNvPr>
        <xdr:cNvSpPr/>
      </xdr:nvSpPr>
      <xdr:spPr>
        <a:xfrm rot="19054667">
          <a:off x="1837178" y="25789378"/>
          <a:ext cx="755381" cy="405438"/>
        </a:xfrm>
        <a:prstGeom prst="rightArrow">
          <a:avLst>
            <a:gd name="adj1" fmla="val 59278"/>
            <a:gd name="adj2" fmla="val 50000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7</xdr:col>
      <xdr:colOff>358592</xdr:colOff>
      <xdr:row>199</xdr:row>
      <xdr:rowOff>154640</xdr:rowOff>
    </xdr:from>
    <xdr:to>
      <xdr:col>8</xdr:col>
      <xdr:colOff>430415</xdr:colOff>
      <xdr:row>202</xdr:row>
      <xdr:rowOff>59175</xdr:rowOff>
    </xdr:to>
    <xdr:sp macro="" textlink="">
      <xdr:nvSpPr>
        <xdr:cNvPr id="29" name="矢印: 右 28">
          <a:extLst>
            <a:ext uri="{FF2B5EF4-FFF2-40B4-BE49-F238E27FC236}">
              <a16:creationId xmlns:a16="http://schemas.microsoft.com/office/drawing/2014/main" id="{B40218C6-2FC5-6BC9-212A-1839C4E988DC}"/>
            </a:ext>
          </a:extLst>
        </xdr:cNvPr>
        <xdr:cNvSpPr/>
      </xdr:nvSpPr>
      <xdr:spPr>
        <a:xfrm rot="19054667">
          <a:off x="5143504" y="34142081"/>
          <a:ext cx="755382" cy="408800"/>
        </a:xfrm>
        <a:prstGeom prst="rightArrow">
          <a:avLst>
            <a:gd name="adj1" fmla="val 59278"/>
            <a:gd name="adj2" fmla="val 50000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2</xdr:col>
      <xdr:colOff>323850</xdr:colOff>
      <xdr:row>208</xdr:row>
      <xdr:rowOff>19050</xdr:rowOff>
    </xdr:from>
    <xdr:to>
      <xdr:col>16</xdr:col>
      <xdr:colOff>533400</xdr:colOff>
      <xdr:row>222</xdr:row>
      <xdr:rowOff>9525</xdr:rowOff>
    </xdr:to>
    <xdr:pic>
      <xdr:nvPicPr>
        <xdr:cNvPr id="29257" name="図 40">
          <a:extLst>
            <a:ext uri="{FF2B5EF4-FFF2-40B4-BE49-F238E27FC236}">
              <a16:creationId xmlns:a16="http://schemas.microsoft.com/office/drawing/2014/main" id="{FAD210D4-F8CB-EB19-4982-E5623DC98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36337875"/>
          <a:ext cx="9810750" cy="2390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7</xdr:col>
      <xdr:colOff>268940</xdr:colOff>
      <xdr:row>217</xdr:row>
      <xdr:rowOff>2</xdr:rowOff>
    </xdr:from>
    <xdr:to>
      <xdr:col>11</xdr:col>
      <xdr:colOff>475689</xdr:colOff>
      <xdr:row>221</xdr:row>
      <xdr:rowOff>42586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F35580DF-227E-AC88-D38E-1BD96C1562B8}"/>
            </a:ext>
          </a:extLst>
        </xdr:cNvPr>
        <xdr:cNvSpPr/>
      </xdr:nvSpPr>
      <xdr:spPr>
        <a:xfrm>
          <a:off x="5053852" y="37181120"/>
          <a:ext cx="2940984" cy="71493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7</xdr:col>
      <xdr:colOff>621365</xdr:colOff>
      <xdr:row>219</xdr:row>
      <xdr:rowOff>129991</xdr:rowOff>
    </xdr:from>
    <xdr:to>
      <xdr:col>9</xdr:col>
      <xdr:colOff>9630</xdr:colOff>
      <xdr:row>222</xdr:row>
      <xdr:rowOff>34527</xdr:rowOff>
    </xdr:to>
    <xdr:sp macro="" textlink="">
      <xdr:nvSpPr>
        <xdr:cNvPr id="32" name="矢印: 右 31">
          <a:extLst>
            <a:ext uri="{FF2B5EF4-FFF2-40B4-BE49-F238E27FC236}">
              <a16:creationId xmlns:a16="http://schemas.microsoft.com/office/drawing/2014/main" id="{F4D94F4C-D100-F2E1-A35A-D1443D17812B}"/>
            </a:ext>
          </a:extLst>
        </xdr:cNvPr>
        <xdr:cNvSpPr/>
      </xdr:nvSpPr>
      <xdr:spPr>
        <a:xfrm rot="19054667">
          <a:off x="5406277" y="37647285"/>
          <a:ext cx="755382" cy="408801"/>
        </a:xfrm>
        <a:prstGeom prst="rightArrow">
          <a:avLst>
            <a:gd name="adj1" fmla="val 59278"/>
            <a:gd name="adj2" fmla="val 50000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1</xdr:col>
      <xdr:colOff>22412</xdr:colOff>
      <xdr:row>204</xdr:row>
      <xdr:rowOff>112060</xdr:rowOff>
    </xdr:from>
    <xdr:to>
      <xdr:col>18</xdr:col>
      <xdr:colOff>201146</xdr:colOff>
      <xdr:row>208</xdr:row>
      <xdr:rowOff>11208</xdr:rowOff>
    </xdr:to>
    <xdr:sp macro="" textlink="">
      <xdr:nvSpPr>
        <xdr:cNvPr id="3" name="タイトル 1">
          <a:extLst>
            <a:ext uri="{FF2B5EF4-FFF2-40B4-BE49-F238E27FC236}">
              <a16:creationId xmlns:a16="http://schemas.microsoft.com/office/drawing/2014/main" id="{C4316BD7-3213-91B4-B1EA-9D9AC52489FE}"/>
            </a:ext>
          </a:extLst>
        </xdr:cNvPr>
        <xdr:cNvSpPr>
          <a:spLocks noGrp="1"/>
        </xdr:cNvSpPr>
      </xdr:nvSpPr>
      <xdr:spPr>
        <a:xfrm>
          <a:off x="705971" y="35108031"/>
          <a:ext cx="11799234" cy="571501"/>
        </a:xfrm>
        <a:prstGeom prst="rect">
          <a:avLst/>
        </a:prstGeom>
      </xdr:spPr>
      <xdr:txBody>
        <a:bodyPr vert="horz" wrap="square" lIns="91440" tIns="45720" rIns="91440" bIns="45720" rtlCol="0" anchor="ctr">
          <a:normAutofit/>
        </a:bodyPr>
        <a:lstStyle>
          <a:lvl1pPr algn="l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kumimoji="1" sz="44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pPr>
            <a:lnSpc>
              <a:spcPts val="2600"/>
            </a:lnSpc>
          </a:pPr>
          <a:r>
            <a:rPr lang="ja-JP" altLang="en-US" sz="2400" u="none"/>
            <a:t>④入力内容を確認し、「送信する」をクリックします。</a:t>
          </a:r>
          <a:endParaRPr kumimoji="1" lang="ja-JP" altLang="en-US" sz="2400" u="none"/>
        </a:p>
      </xdr:txBody>
    </xdr:sp>
    <xdr:clientData/>
  </xdr:twoCellAnchor>
  <xdr:twoCellAnchor editAs="absolute">
    <xdr:from>
      <xdr:col>4</xdr:col>
      <xdr:colOff>206189</xdr:colOff>
      <xdr:row>2</xdr:row>
      <xdr:rowOff>284751</xdr:rowOff>
    </xdr:from>
    <xdr:to>
      <xdr:col>13</xdr:col>
      <xdr:colOff>470647</xdr:colOff>
      <xdr:row>48</xdr:row>
      <xdr:rowOff>51426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D711D67-4F19-B0D0-CA43-F03C2A93D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0424" y="934692"/>
          <a:ext cx="6416488" cy="7678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152400</xdr:colOff>
      <xdr:row>44</xdr:row>
      <xdr:rowOff>114300</xdr:rowOff>
    </xdr:from>
    <xdr:to>
      <xdr:col>7</xdr:col>
      <xdr:colOff>238125</xdr:colOff>
      <xdr:row>68</xdr:row>
      <xdr:rowOff>95250</xdr:rowOff>
    </xdr:to>
    <xdr:pic>
      <xdr:nvPicPr>
        <xdr:cNvPr id="32552" name="図 18">
          <a:extLst>
            <a:ext uri="{FF2B5EF4-FFF2-40B4-BE49-F238E27FC236}">
              <a16:creationId xmlns:a16="http://schemas.microsoft.com/office/drawing/2014/main" id="{AF6BA4A1-50D1-7645-0171-15E625F72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43" r="48483" b="4784"/>
        <a:stretch>
          <a:fillRect/>
        </a:stretch>
      </xdr:blipFill>
      <xdr:spPr bwMode="auto">
        <a:xfrm>
          <a:off x="838200" y="7829550"/>
          <a:ext cx="4200525" cy="40957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0</xdr:col>
      <xdr:colOff>522751</xdr:colOff>
      <xdr:row>38</xdr:row>
      <xdr:rowOff>34925</xdr:rowOff>
    </xdr:from>
    <xdr:to>
      <xdr:col>16</xdr:col>
      <xdr:colOff>163754</xdr:colOff>
      <xdr:row>40</xdr:row>
      <xdr:rowOff>88673</xdr:rowOff>
    </xdr:to>
    <xdr:sp macro="" textlink="">
      <xdr:nvSpPr>
        <xdr:cNvPr id="3" name="テキスト ボックス 4">
          <a:extLst>
            <a:ext uri="{FF2B5EF4-FFF2-40B4-BE49-F238E27FC236}">
              <a16:creationId xmlns:a16="http://schemas.microsoft.com/office/drawing/2014/main" id="{AEBB0A8D-5290-7404-7376-18E6A0D506A4}"/>
            </a:ext>
          </a:extLst>
        </xdr:cNvPr>
        <xdr:cNvSpPr txBox="1"/>
      </xdr:nvSpPr>
      <xdr:spPr>
        <a:xfrm>
          <a:off x="522751" y="6711950"/>
          <a:ext cx="10613803" cy="39664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800" b="1"/>
            <a:t>弊社から「どこでもキャビネット」へ接続するための情報を記載したメールを２通送付いたします。</a:t>
          </a:r>
        </a:p>
      </xdr:txBody>
    </xdr:sp>
    <xdr:clientData/>
  </xdr:twoCellAnchor>
  <xdr:twoCellAnchor editAs="absolute">
    <xdr:from>
      <xdr:col>1</xdr:col>
      <xdr:colOff>42334</xdr:colOff>
      <xdr:row>41</xdr:row>
      <xdr:rowOff>142784</xdr:rowOff>
    </xdr:from>
    <xdr:to>
      <xdr:col>5</xdr:col>
      <xdr:colOff>335088</xdr:colOff>
      <xdr:row>45</xdr:row>
      <xdr:rowOff>139674</xdr:rowOff>
    </xdr:to>
    <xdr:sp macro="" textlink="">
      <xdr:nvSpPr>
        <xdr:cNvPr id="4" name="テキスト ボックス 5">
          <a:extLst>
            <a:ext uri="{FF2B5EF4-FFF2-40B4-BE49-F238E27FC236}">
              <a16:creationId xmlns:a16="http://schemas.microsoft.com/office/drawing/2014/main" id="{C0ED0B43-A473-ECE6-5645-695419FD8582}"/>
            </a:ext>
          </a:extLst>
        </xdr:cNvPr>
        <xdr:cNvSpPr txBox="1"/>
      </xdr:nvSpPr>
      <xdr:spPr>
        <a:xfrm>
          <a:off x="730251" y="7265367"/>
          <a:ext cx="3044420" cy="67422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ja-JP" b="1"/>
            <a:t>[</a:t>
          </a:r>
          <a:r>
            <a:rPr lang="ja-JP" altLang="en-US" b="1"/>
            <a:t>メール１</a:t>
          </a:r>
          <a:r>
            <a:rPr lang="en-US" altLang="ja-JP" b="1"/>
            <a:t>]</a:t>
          </a:r>
          <a:r>
            <a:rPr lang="ja-JP" altLang="en-US" b="1"/>
            <a:t>ファイル送信依頼</a:t>
          </a:r>
        </a:p>
        <a:p>
          <a:endParaRPr kumimoji="1" lang="ja-JP" altLang="en-US"/>
        </a:p>
      </xdr:txBody>
    </xdr:sp>
    <xdr:clientData/>
  </xdr:twoCellAnchor>
  <xdr:twoCellAnchor editAs="absolute">
    <xdr:from>
      <xdr:col>9</xdr:col>
      <xdr:colOff>562499</xdr:colOff>
      <xdr:row>41</xdr:row>
      <xdr:rowOff>165111</xdr:rowOff>
    </xdr:from>
    <xdr:to>
      <xdr:col>15</xdr:col>
      <xdr:colOff>140352</xdr:colOff>
      <xdr:row>44</xdr:row>
      <xdr:rowOff>49526</xdr:rowOff>
    </xdr:to>
    <xdr:sp macro="" textlink="">
      <xdr:nvSpPr>
        <xdr:cNvPr id="5" name="テキスト ボックス 6">
          <a:extLst>
            <a:ext uri="{FF2B5EF4-FFF2-40B4-BE49-F238E27FC236}">
              <a16:creationId xmlns:a16="http://schemas.microsoft.com/office/drawing/2014/main" id="{4AD483BD-5448-5C38-2C58-8D5A1C10B73F}"/>
            </a:ext>
          </a:extLst>
        </xdr:cNvPr>
        <xdr:cNvSpPr txBox="1"/>
      </xdr:nvSpPr>
      <xdr:spPr>
        <a:xfrm>
          <a:off x="6753749" y="7287694"/>
          <a:ext cx="3705353" cy="39241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ja-JP" b="1"/>
            <a:t>[</a:t>
          </a:r>
          <a:r>
            <a:rPr lang="ja-JP" altLang="en-US" b="1"/>
            <a:t>メール２</a:t>
          </a:r>
          <a:r>
            <a:rPr lang="en-US" altLang="ja-JP" b="1"/>
            <a:t>]</a:t>
          </a:r>
          <a:r>
            <a:rPr lang="ja-JP" altLang="en-US" b="1"/>
            <a:t>パスワードのお知らせ</a:t>
          </a:r>
          <a:endParaRPr kumimoji="1" lang="ja-JP" altLang="en-US"/>
        </a:p>
      </xdr:txBody>
    </xdr:sp>
    <xdr:clientData/>
  </xdr:twoCellAnchor>
  <xdr:twoCellAnchor editAs="absolute">
    <xdr:from>
      <xdr:col>1</xdr:col>
      <xdr:colOff>383243</xdr:colOff>
      <xdr:row>46</xdr:row>
      <xdr:rowOff>17208</xdr:rowOff>
    </xdr:from>
    <xdr:to>
      <xdr:col>1</xdr:col>
      <xdr:colOff>605575</xdr:colOff>
      <xdr:row>46</xdr:row>
      <xdr:rowOff>146555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36F13676-EDE9-49FB-DBED-11736B4D5651}"/>
            </a:ext>
          </a:extLst>
        </xdr:cNvPr>
        <xdr:cNvSpPr/>
      </xdr:nvSpPr>
      <xdr:spPr>
        <a:xfrm>
          <a:off x="1069043" y="8065833"/>
          <a:ext cx="222332" cy="12934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2</xdr:col>
      <xdr:colOff>36582</xdr:colOff>
      <xdr:row>53</xdr:row>
      <xdr:rowOff>44462</xdr:rowOff>
    </xdr:from>
    <xdr:to>
      <xdr:col>3</xdr:col>
      <xdr:colOff>84206</xdr:colOff>
      <xdr:row>54</xdr:row>
      <xdr:rowOff>15887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FAEF39E0-847F-7561-42B7-3DBDE2D56096}"/>
            </a:ext>
          </a:extLst>
        </xdr:cNvPr>
        <xdr:cNvSpPr/>
      </xdr:nvSpPr>
      <xdr:spPr>
        <a:xfrm>
          <a:off x="1408182" y="9293237"/>
          <a:ext cx="733424" cy="14287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1</xdr:col>
      <xdr:colOff>161326</xdr:colOff>
      <xdr:row>48</xdr:row>
      <xdr:rowOff>52221</xdr:rowOff>
    </xdr:from>
    <xdr:to>
      <xdr:col>2</xdr:col>
      <xdr:colOff>247650</xdr:colOff>
      <xdr:row>49</xdr:row>
      <xdr:rowOff>12701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928E4589-9BD7-3C8E-BE9C-3E1A7B711A64}"/>
            </a:ext>
          </a:extLst>
        </xdr:cNvPr>
        <xdr:cNvSpPr/>
      </xdr:nvSpPr>
      <xdr:spPr>
        <a:xfrm>
          <a:off x="847126" y="8443746"/>
          <a:ext cx="772124" cy="13193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10</xdr:col>
      <xdr:colOff>154669</xdr:colOff>
      <xdr:row>47</xdr:row>
      <xdr:rowOff>109388</xdr:rowOff>
    </xdr:from>
    <xdr:to>
      <xdr:col>10</xdr:col>
      <xdr:colOff>553437</xdr:colOff>
      <xdr:row>48</xdr:row>
      <xdr:rowOff>74195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BBE67E0-52F7-FCE1-118F-84937CEFA909}"/>
            </a:ext>
          </a:extLst>
        </xdr:cNvPr>
        <xdr:cNvSpPr/>
      </xdr:nvSpPr>
      <xdr:spPr>
        <a:xfrm>
          <a:off x="7012669" y="8329463"/>
          <a:ext cx="398768" cy="13625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1</xdr:col>
      <xdr:colOff>171450</xdr:colOff>
      <xdr:row>78</xdr:row>
      <xdr:rowOff>38100</xdr:rowOff>
    </xdr:from>
    <xdr:to>
      <xdr:col>8</xdr:col>
      <xdr:colOff>76200</xdr:colOff>
      <xdr:row>104</xdr:row>
      <xdr:rowOff>161925</xdr:rowOff>
    </xdr:to>
    <xdr:pic>
      <xdr:nvPicPr>
        <xdr:cNvPr id="32560" name="図 37">
          <a:extLst>
            <a:ext uri="{FF2B5EF4-FFF2-40B4-BE49-F238E27FC236}">
              <a16:creationId xmlns:a16="http://schemas.microsoft.com/office/drawing/2014/main" id="{4530DCF2-BA5F-9F89-BBDC-557392B6C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43" r="48483" b="4784"/>
        <a:stretch>
          <a:fillRect/>
        </a:stretch>
      </xdr:blipFill>
      <xdr:spPr bwMode="auto">
        <a:xfrm>
          <a:off x="857250" y="13582650"/>
          <a:ext cx="4705350" cy="458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8</xdr:col>
      <xdr:colOff>323850</xdr:colOff>
      <xdr:row>78</xdr:row>
      <xdr:rowOff>133350</xdr:rowOff>
    </xdr:from>
    <xdr:to>
      <xdr:col>18</xdr:col>
      <xdr:colOff>133350</xdr:colOff>
      <xdr:row>94</xdr:row>
      <xdr:rowOff>85725</xdr:rowOff>
    </xdr:to>
    <xdr:pic>
      <xdr:nvPicPr>
        <xdr:cNvPr id="32561" name="図 38">
          <a:extLst>
            <a:ext uri="{FF2B5EF4-FFF2-40B4-BE49-F238E27FC236}">
              <a16:creationId xmlns:a16="http://schemas.microsoft.com/office/drawing/2014/main" id="{FA2933AA-B574-4593-FD2B-819BF4FCB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4951"/>
        <a:stretch>
          <a:fillRect/>
        </a:stretch>
      </xdr:blipFill>
      <xdr:spPr bwMode="auto">
        <a:xfrm>
          <a:off x="5810250" y="13677900"/>
          <a:ext cx="6667500" cy="26955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</xdr:col>
      <xdr:colOff>0</xdr:colOff>
      <xdr:row>75</xdr:row>
      <xdr:rowOff>162050</xdr:rowOff>
    </xdr:from>
    <xdr:to>
      <xdr:col>5</xdr:col>
      <xdr:colOff>292754</xdr:colOff>
      <xdr:row>79</xdr:row>
      <xdr:rowOff>158941</xdr:rowOff>
    </xdr:to>
    <xdr:sp macro="" textlink="">
      <xdr:nvSpPr>
        <xdr:cNvPr id="12" name="テキスト ボックス 4">
          <a:extLst>
            <a:ext uri="{FF2B5EF4-FFF2-40B4-BE49-F238E27FC236}">
              <a16:creationId xmlns:a16="http://schemas.microsoft.com/office/drawing/2014/main" id="{B351B58F-B8FF-D4E5-A6C1-6D6C50EF5559}"/>
            </a:ext>
          </a:extLst>
        </xdr:cNvPr>
        <xdr:cNvSpPr txBox="1"/>
      </xdr:nvSpPr>
      <xdr:spPr>
        <a:xfrm>
          <a:off x="687917" y="13041967"/>
          <a:ext cx="3044420" cy="67422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ja-JP" b="1"/>
            <a:t>[</a:t>
          </a:r>
          <a:r>
            <a:rPr lang="ja-JP" altLang="en-US" b="1"/>
            <a:t>メール１</a:t>
          </a:r>
          <a:r>
            <a:rPr lang="en-US" altLang="ja-JP" b="1"/>
            <a:t>]</a:t>
          </a:r>
          <a:r>
            <a:rPr lang="ja-JP" altLang="en-US" b="1"/>
            <a:t>ファイル送信依頼</a:t>
          </a:r>
        </a:p>
        <a:p>
          <a:endParaRPr kumimoji="1" lang="ja-JP" altLang="en-US"/>
        </a:p>
      </xdr:txBody>
    </xdr:sp>
    <xdr:clientData/>
  </xdr:twoCellAnchor>
  <xdr:twoCellAnchor editAs="absolute">
    <xdr:from>
      <xdr:col>1</xdr:col>
      <xdr:colOff>227834</xdr:colOff>
      <xdr:row>96</xdr:row>
      <xdr:rowOff>115129</xdr:rowOff>
    </xdr:from>
    <xdr:to>
      <xdr:col>7</xdr:col>
      <xdr:colOff>28060</xdr:colOff>
      <xdr:row>97</xdr:row>
      <xdr:rowOff>154205</xdr:rowOff>
    </xdr:to>
    <xdr:sp macro="" textlink="">
      <xdr:nvSpPr>
        <xdr:cNvPr id="13" name="角丸四角形 5">
          <a:extLst>
            <a:ext uri="{FF2B5EF4-FFF2-40B4-BE49-F238E27FC236}">
              <a16:creationId xmlns:a16="http://schemas.microsoft.com/office/drawing/2014/main" id="{5C62DC7A-6C34-6C58-8E8E-40C9E5F5DA22}"/>
            </a:ext>
          </a:extLst>
        </xdr:cNvPr>
        <xdr:cNvSpPr/>
      </xdr:nvSpPr>
      <xdr:spPr>
        <a:xfrm>
          <a:off x="913634" y="16736254"/>
          <a:ext cx="3915026" cy="210526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7</xdr:col>
      <xdr:colOff>87452</xdr:colOff>
      <xdr:row>97</xdr:row>
      <xdr:rowOff>30136</xdr:rowOff>
    </xdr:from>
    <xdr:to>
      <xdr:col>7</xdr:col>
      <xdr:colOff>669744</xdr:colOff>
      <xdr:row>97</xdr:row>
      <xdr:rowOff>154205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ABC6CBA8-C6CC-81FA-B282-69FDC618F56D}"/>
            </a:ext>
          </a:extLst>
        </xdr:cNvPr>
        <xdr:cNvSpPr/>
      </xdr:nvSpPr>
      <xdr:spPr>
        <a:xfrm>
          <a:off x="4888052" y="16822711"/>
          <a:ext cx="582292" cy="12406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2</xdr:col>
      <xdr:colOff>433381</xdr:colOff>
      <xdr:row>78</xdr:row>
      <xdr:rowOff>15872</xdr:rowOff>
    </xdr:from>
    <xdr:to>
      <xdr:col>3</xdr:col>
      <xdr:colOff>481005</xdr:colOff>
      <xdr:row>78</xdr:row>
      <xdr:rowOff>158747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6F927CCC-B0C5-B395-7475-E48E52EFF17D}"/>
            </a:ext>
          </a:extLst>
        </xdr:cNvPr>
        <xdr:cNvSpPr/>
      </xdr:nvSpPr>
      <xdr:spPr>
        <a:xfrm>
          <a:off x="1804981" y="13550897"/>
          <a:ext cx="733424" cy="14287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1</xdr:col>
      <xdr:colOff>336870</xdr:colOff>
      <xdr:row>80</xdr:row>
      <xdr:rowOff>41144</xdr:rowOff>
    </xdr:from>
    <xdr:to>
      <xdr:col>1</xdr:col>
      <xdr:colOff>589533</xdr:colOff>
      <xdr:row>80</xdr:row>
      <xdr:rowOff>144707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EDD3229E-4191-956F-DB69-5D106FC94A12}"/>
            </a:ext>
          </a:extLst>
        </xdr:cNvPr>
        <xdr:cNvSpPr/>
      </xdr:nvSpPr>
      <xdr:spPr>
        <a:xfrm>
          <a:off x="1022670" y="13919069"/>
          <a:ext cx="252663" cy="10356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1</xdr:col>
      <xdr:colOff>168442</xdr:colOff>
      <xdr:row>82</xdr:row>
      <xdr:rowOff>77508</xdr:rowOff>
    </xdr:from>
    <xdr:to>
      <xdr:col>1</xdr:col>
      <xdr:colOff>493281</xdr:colOff>
      <xdr:row>83</xdr:row>
      <xdr:rowOff>16539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58D27F7B-0167-F290-6D6C-D4797156CEAF}"/>
            </a:ext>
          </a:extLst>
        </xdr:cNvPr>
        <xdr:cNvSpPr/>
      </xdr:nvSpPr>
      <xdr:spPr>
        <a:xfrm>
          <a:off x="854242" y="14298333"/>
          <a:ext cx="324839" cy="11048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2</xdr:col>
      <xdr:colOff>42606</xdr:colOff>
      <xdr:row>87</xdr:row>
      <xdr:rowOff>77746</xdr:rowOff>
    </xdr:from>
    <xdr:to>
      <xdr:col>3</xdr:col>
      <xdr:colOff>90230</xdr:colOff>
      <xdr:row>88</xdr:row>
      <xdr:rowOff>49171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BE09C8CD-6212-B9C6-BEBE-A76C9E8F0A35}"/>
            </a:ext>
          </a:extLst>
        </xdr:cNvPr>
        <xdr:cNvSpPr/>
      </xdr:nvSpPr>
      <xdr:spPr>
        <a:xfrm>
          <a:off x="1414206" y="15155821"/>
          <a:ext cx="733424" cy="14287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2</xdr:col>
      <xdr:colOff>331105</xdr:colOff>
      <xdr:row>99</xdr:row>
      <xdr:rowOff>134070</xdr:rowOff>
    </xdr:from>
    <xdr:to>
      <xdr:col>3</xdr:col>
      <xdr:colOff>378729</xdr:colOff>
      <xdr:row>100</xdr:row>
      <xdr:rowOff>105495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980DB538-A35B-97D0-D48C-821C69B62DBF}"/>
            </a:ext>
          </a:extLst>
        </xdr:cNvPr>
        <xdr:cNvSpPr/>
      </xdr:nvSpPr>
      <xdr:spPr>
        <a:xfrm>
          <a:off x="1702705" y="17269545"/>
          <a:ext cx="733424" cy="14287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7</xdr:col>
      <xdr:colOff>23813</xdr:colOff>
      <xdr:row>83</xdr:row>
      <xdr:rowOff>10584</xdr:rowOff>
    </xdr:from>
    <xdr:to>
      <xdr:col>11</xdr:col>
      <xdr:colOff>105834</xdr:colOff>
      <xdr:row>96</xdr:row>
      <xdr:rowOff>103189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CC25A489-CDC8-7618-430D-E9863EAC181A}"/>
            </a:ext>
          </a:extLst>
        </xdr:cNvPr>
        <xdr:cNvCxnSpPr/>
      </xdr:nvCxnSpPr>
      <xdr:spPr>
        <a:xfrm flipV="1">
          <a:off x="4839230" y="14245167"/>
          <a:ext cx="2833687" cy="2293939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4</xdr:col>
      <xdr:colOff>466105</xdr:colOff>
      <xdr:row>94</xdr:row>
      <xdr:rowOff>79692</xdr:rowOff>
    </xdr:from>
    <xdr:to>
      <xdr:col>7</xdr:col>
      <xdr:colOff>452438</xdr:colOff>
      <xdr:row>96</xdr:row>
      <xdr:rowOff>133440</xdr:rowOff>
    </xdr:to>
    <xdr:sp macro="" textlink="">
      <xdr:nvSpPr>
        <xdr:cNvPr id="21" name="テキスト ボックス 15">
          <a:extLst>
            <a:ext uri="{FF2B5EF4-FFF2-40B4-BE49-F238E27FC236}">
              <a16:creationId xmlns:a16="http://schemas.microsoft.com/office/drawing/2014/main" id="{4E91A5E8-AC72-43EC-79CD-61EC7F96330B}"/>
            </a:ext>
          </a:extLst>
        </xdr:cNvPr>
        <xdr:cNvSpPr txBox="1"/>
      </xdr:nvSpPr>
      <xdr:spPr>
        <a:xfrm>
          <a:off x="3217772" y="16176942"/>
          <a:ext cx="2050083" cy="39241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just"/>
          <a:r>
            <a:rPr kumimoji="1" lang="en-US" altLang="ja-JP">
              <a:solidFill>
                <a:srgbClr val="FF0000"/>
              </a:solidFill>
            </a:rPr>
            <a:t>URL</a:t>
          </a:r>
          <a:r>
            <a:rPr kumimoji="1" lang="ja-JP" altLang="en-US">
              <a:solidFill>
                <a:srgbClr val="FF0000"/>
              </a:solidFill>
            </a:rPr>
            <a:t>をクリック</a:t>
          </a:r>
        </a:p>
      </xdr:txBody>
    </xdr:sp>
    <xdr:clientData/>
  </xdr:twoCellAnchor>
  <xdr:twoCellAnchor editAs="absolute">
    <xdr:from>
      <xdr:col>10</xdr:col>
      <xdr:colOff>182563</xdr:colOff>
      <xdr:row>75</xdr:row>
      <xdr:rowOff>119063</xdr:rowOff>
    </xdr:from>
    <xdr:to>
      <xdr:col>16</xdr:col>
      <xdr:colOff>508000</xdr:colOff>
      <xdr:row>78</xdr:row>
      <xdr:rowOff>3478</xdr:rowOff>
    </xdr:to>
    <xdr:sp macro="" textlink="">
      <xdr:nvSpPr>
        <xdr:cNvPr id="22" name="テキスト ボックス 17">
          <a:extLst>
            <a:ext uri="{FF2B5EF4-FFF2-40B4-BE49-F238E27FC236}">
              <a16:creationId xmlns:a16="http://schemas.microsoft.com/office/drawing/2014/main" id="{0EBC5DE3-5E6D-7860-01C0-920454269905}"/>
            </a:ext>
          </a:extLst>
        </xdr:cNvPr>
        <xdr:cNvSpPr txBox="1"/>
      </xdr:nvSpPr>
      <xdr:spPr>
        <a:xfrm>
          <a:off x="7061730" y="12998980"/>
          <a:ext cx="4452937" cy="39241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/>
            <a:t>＜＜どこでもキャビネットの画面＞＞</a:t>
          </a:r>
        </a:p>
      </xdr:txBody>
    </xdr:sp>
    <xdr:clientData/>
  </xdr:twoCellAnchor>
  <xdr:twoCellAnchor editAs="absolute">
    <xdr:from>
      <xdr:col>1</xdr:col>
      <xdr:colOff>168442</xdr:colOff>
      <xdr:row>78</xdr:row>
      <xdr:rowOff>15872</xdr:rowOff>
    </xdr:from>
    <xdr:to>
      <xdr:col>8</xdr:col>
      <xdr:colOff>56133</xdr:colOff>
      <xdr:row>104</xdr:row>
      <xdr:rowOff>152728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F9B9827A-1ECA-96A1-312B-0B70A669B865}"/>
            </a:ext>
          </a:extLst>
        </xdr:cNvPr>
        <xdr:cNvSpPr/>
      </xdr:nvSpPr>
      <xdr:spPr>
        <a:xfrm>
          <a:off x="854242" y="13550897"/>
          <a:ext cx="4688291" cy="459455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 editAs="absolute">
    <xdr:from>
      <xdr:col>8</xdr:col>
      <xdr:colOff>437802</xdr:colOff>
      <xdr:row>97</xdr:row>
      <xdr:rowOff>57664</xdr:rowOff>
    </xdr:from>
    <xdr:to>
      <xdr:col>18</xdr:col>
      <xdr:colOff>455084</xdr:colOff>
      <xdr:row>102</xdr:row>
      <xdr:rowOff>30962</xdr:rowOff>
    </xdr:to>
    <xdr:sp macro="" textlink="">
      <xdr:nvSpPr>
        <xdr:cNvPr id="24" name="テキスト ボックス 20">
          <a:extLst>
            <a:ext uri="{FF2B5EF4-FFF2-40B4-BE49-F238E27FC236}">
              <a16:creationId xmlns:a16="http://schemas.microsoft.com/office/drawing/2014/main" id="{4AC2C5FD-D631-5756-A5CA-D1CCD16F855A}"/>
            </a:ext>
          </a:extLst>
        </xdr:cNvPr>
        <xdr:cNvSpPr txBox="1"/>
      </xdr:nvSpPr>
      <xdr:spPr>
        <a:xfrm>
          <a:off x="5941135" y="16662914"/>
          <a:ext cx="6896449" cy="8199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ts val="2700"/>
            </a:lnSpc>
          </a:pPr>
          <a:r>
            <a:rPr lang="en-US" altLang="ja-JP" sz="2000"/>
            <a:t>[</a:t>
          </a:r>
          <a:r>
            <a:rPr lang="ja-JP" altLang="en-US" sz="2000"/>
            <a:t>メール１</a:t>
          </a:r>
          <a:r>
            <a:rPr lang="en-US" altLang="ja-JP" sz="2000"/>
            <a:t>]</a:t>
          </a:r>
          <a:r>
            <a:rPr lang="ja-JP" altLang="en-US" sz="2000"/>
            <a:t>のメールに記載されている</a:t>
          </a:r>
          <a:r>
            <a:rPr lang="en-US" altLang="ja-JP" sz="2000"/>
            <a:t>URL</a:t>
          </a:r>
          <a:r>
            <a:rPr lang="ja-JP" altLang="en-US" sz="2000"/>
            <a:t>を</a:t>
          </a:r>
          <a:endParaRPr lang="en-US" altLang="ja-JP" sz="2000"/>
        </a:p>
        <a:p>
          <a:pPr>
            <a:lnSpc>
              <a:spcPts val="2300"/>
            </a:lnSpc>
          </a:pPr>
          <a:r>
            <a:rPr lang="ja-JP" altLang="en-US" sz="2000"/>
            <a:t>クリックし、「どこでもキャビネット」へ接続します。</a:t>
          </a:r>
          <a:endParaRPr kumimoji="1" lang="ja-JP" altLang="en-US" sz="2000"/>
        </a:p>
      </xdr:txBody>
    </xdr:sp>
    <xdr:clientData/>
  </xdr:twoCellAnchor>
  <xdr:twoCellAnchor editAs="absolute">
    <xdr:from>
      <xdr:col>8</xdr:col>
      <xdr:colOff>246688</xdr:colOff>
      <xdr:row>95</xdr:row>
      <xdr:rowOff>155975</xdr:rowOff>
    </xdr:from>
    <xdr:to>
      <xdr:col>18</xdr:col>
      <xdr:colOff>81866</xdr:colOff>
      <xdr:row>103</xdr:row>
      <xdr:rowOff>76730</xdr:rowOff>
    </xdr:to>
    <xdr:sp macro="" textlink="">
      <xdr:nvSpPr>
        <xdr:cNvPr id="25" name="角丸四角形 21">
          <a:extLst>
            <a:ext uri="{FF2B5EF4-FFF2-40B4-BE49-F238E27FC236}">
              <a16:creationId xmlns:a16="http://schemas.microsoft.com/office/drawing/2014/main" id="{693CA020-17F7-D3D0-3596-00102402BBFB}"/>
            </a:ext>
          </a:extLst>
        </xdr:cNvPr>
        <xdr:cNvSpPr/>
      </xdr:nvSpPr>
      <xdr:spPr>
        <a:xfrm>
          <a:off x="5750021" y="16422558"/>
          <a:ext cx="6714345" cy="1275422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 editAs="absolute">
    <xdr:from>
      <xdr:col>4</xdr:col>
      <xdr:colOff>38100</xdr:colOff>
      <xdr:row>112</xdr:row>
      <xdr:rowOff>104775</xdr:rowOff>
    </xdr:from>
    <xdr:to>
      <xdr:col>17</xdr:col>
      <xdr:colOff>504825</xdr:colOff>
      <xdr:row>130</xdr:row>
      <xdr:rowOff>9525</xdr:rowOff>
    </xdr:to>
    <xdr:pic>
      <xdr:nvPicPr>
        <xdr:cNvPr id="32576" name="図 54">
          <a:extLst>
            <a:ext uri="{FF2B5EF4-FFF2-40B4-BE49-F238E27FC236}">
              <a16:creationId xmlns:a16="http://schemas.microsoft.com/office/drawing/2014/main" id="{139AD037-8475-4628-1957-4A92D0D27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4951"/>
        <a:stretch>
          <a:fillRect/>
        </a:stretch>
      </xdr:blipFill>
      <xdr:spPr bwMode="auto">
        <a:xfrm>
          <a:off x="2781300" y="19478625"/>
          <a:ext cx="9382125" cy="2990850"/>
        </a:xfrm>
        <a:prstGeom prst="rect">
          <a:avLst/>
        </a:prstGeom>
        <a:noFill/>
        <a:ln w="9525">
          <a:solidFill>
            <a:srgbClr val="222A3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</xdr:col>
      <xdr:colOff>57150</xdr:colOff>
      <xdr:row>121</xdr:row>
      <xdr:rowOff>19050</xdr:rowOff>
    </xdr:from>
    <xdr:to>
      <xdr:col>6</xdr:col>
      <xdr:colOff>561975</xdr:colOff>
      <xdr:row>140</xdr:row>
      <xdr:rowOff>95250</xdr:rowOff>
    </xdr:to>
    <xdr:pic>
      <xdr:nvPicPr>
        <xdr:cNvPr id="32577" name="図 55">
          <a:extLst>
            <a:ext uri="{FF2B5EF4-FFF2-40B4-BE49-F238E27FC236}">
              <a16:creationId xmlns:a16="http://schemas.microsoft.com/office/drawing/2014/main" id="{539A178E-0743-D052-5057-0398079BE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601" r="73062" b="49969"/>
        <a:stretch>
          <a:fillRect/>
        </a:stretch>
      </xdr:blipFill>
      <xdr:spPr bwMode="auto">
        <a:xfrm>
          <a:off x="742950" y="20935950"/>
          <a:ext cx="3933825" cy="333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173274</xdr:colOff>
      <xdr:row>128</xdr:row>
      <xdr:rowOff>98667</xdr:rowOff>
    </xdr:from>
    <xdr:to>
      <xdr:col>3</xdr:col>
      <xdr:colOff>253999</xdr:colOff>
      <xdr:row>129</xdr:row>
      <xdr:rowOff>146637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DBF98B8-9B56-FAB4-7DE4-881F1BA6BCED}"/>
            </a:ext>
          </a:extLst>
        </xdr:cNvPr>
        <xdr:cNvSpPr/>
      </xdr:nvSpPr>
      <xdr:spPr>
        <a:xfrm>
          <a:off x="859074" y="22206192"/>
          <a:ext cx="1452325" cy="21942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ja-JP">
              <a:solidFill>
                <a:schemeClr val="tx1"/>
              </a:solidFill>
            </a:rPr>
            <a:t>XXXXX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</xdr:col>
      <xdr:colOff>123534</xdr:colOff>
      <xdr:row>128</xdr:row>
      <xdr:rowOff>103602</xdr:rowOff>
    </xdr:from>
    <xdr:to>
      <xdr:col>2</xdr:col>
      <xdr:colOff>603251</xdr:colOff>
      <xdr:row>130</xdr:row>
      <xdr:rowOff>84552</xdr:rowOff>
    </xdr:to>
    <xdr:sp macro="" textlink="">
      <xdr:nvSpPr>
        <xdr:cNvPr id="29" name="角丸四角形 5">
          <a:extLst>
            <a:ext uri="{FF2B5EF4-FFF2-40B4-BE49-F238E27FC236}">
              <a16:creationId xmlns:a16="http://schemas.microsoft.com/office/drawing/2014/main" id="{5FAB1448-F138-C997-2CDF-0FBC1B74983A}"/>
            </a:ext>
          </a:extLst>
        </xdr:cNvPr>
        <xdr:cNvSpPr/>
      </xdr:nvSpPr>
      <xdr:spPr>
        <a:xfrm>
          <a:off x="811451" y="21958185"/>
          <a:ext cx="1167633" cy="319617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9</xdr:col>
      <xdr:colOff>581260</xdr:colOff>
      <xdr:row>121</xdr:row>
      <xdr:rowOff>162679</xdr:rowOff>
    </xdr:from>
    <xdr:to>
      <xdr:col>12</xdr:col>
      <xdr:colOff>623068</xdr:colOff>
      <xdr:row>123</xdr:row>
      <xdr:rowOff>57151</xdr:rowOff>
    </xdr:to>
    <xdr:sp macro="" textlink="">
      <xdr:nvSpPr>
        <xdr:cNvPr id="30" name="角丸四角形 6">
          <a:extLst>
            <a:ext uri="{FF2B5EF4-FFF2-40B4-BE49-F238E27FC236}">
              <a16:creationId xmlns:a16="http://schemas.microsoft.com/office/drawing/2014/main" id="{5F1BB84C-7140-042F-3F9D-6B8D2A98C6D3}"/>
            </a:ext>
          </a:extLst>
        </xdr:cNvPr>
        <xdr:cNvSpPr/>
      </xdr:nvSpPr>
      <xdr:spPr>
        <a:xfrm>
          <a:off x="6753460" y="21070054"/>
          <a:ext cx="2099208" cy="237372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9</xdr:col>
      <xdr:colOff>646057</xdr:colOff>
      <xdr:row>121</xdr:row>
      <xdr:rowOff>102097</xdr:rowOff>
    </xdr:from>
    <xdr:to>
      <xdr:col>11</xdr:col>
      <xdr:colOff>396874</xdr:colOff>
      <xdr:row>123</xdr:row>
      <xdr:rowOff>114300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40F44796-3BE6-4CD7-FA1F-6384D4786EF6}"/>
            </a:ext>
          </a:extLst>
        </xdr:cNvPr>
        <xdr:cNvSpPr/>
      </xdr:nvSpPr>
      <xdr:spPr>
        <a:xfrm>
          <a:off x="6818257" y="21009472"/>
          <a:ext cx="1122417" cy="35510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ja-JP">
              <a:solidFill>
                <a:schemeClr val="tx1"/>
              </a:solidFill>
            </a:rPr>
            <a:t>XXXXX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2</xdr:col>
      <xdr:colOff>603251</xdr:colOff>
      <xdr:row>123</xdr:row>
      <xdr:rowOff>73869</xdr:rowOff>
    </xdr:from>
    <xdr:to>
      <xdr:col>9</xdr:col>
      <xdr:colOff>398367</xdr:colOff>
      <xdr:row>129</xdr:row>
      <xdr:rowOff>94077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4EB4C74B-DD74-6B8A-4C77-167F52621C7B}"/>
            </a:ext>
          </a:extLst>
        </xdr:cNvPr>
        <xdr:cNvCxnSpPr>
          <a:stCxn id="29" idx="3"/>
        </xdr:cNvCxnSpPr>
      </xdr:nvCxnSpPr>
      <xdr:spPr>
        <a:xfrm flipV="1">
          <a:off x="1979084" y="21081786"/>
          <a:ext cx="4610533" cy="1036208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3</xdr:col>
      <xdr:colOff>206210</xdr:colOff>
      <xdr:row>129</xdr:row>
      <xdr:rowOff>138532</xdr:rowOff>
    </xdr:from>
    <xdr:to>
      <xdr:col>5</xdr:col>
      <xdr:colOff>444499</xdr:colOff>
      <xdr:row>132</xdr:row>
      <xdr:rowOff>22947</xdr:rowOff>
    </xdr:to>
    <xdr:sp macro="" textlink="">
      <xdr:nvSpPr>
        <xdr:cNvPr id="33" name="テキスト ボックス 11">
          <a:extLst>
            <a:ext uri="{FF2B5EF4-FFF2-40B4-BE49-F238E27FC236}">
              <a16:creationId xmlns:a16="http://schemas.microsoft.com/office/drawing/2014/main" id="{239AAF26-D7B3-F75D-253C-B53068882601}"/>
            </a:ext>
          </a:extLst>
        </xdr:cNvPr>
        <xdr:cNvSpPr txBox="1"/>
      </xdr:nvSpPr>
      <xdr:spPr>
        <a:xfrm>
          <a:off x="2269960" y="22162449"/>
          <a:ext cx="1614122" cy="39241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just"/>
          <a:r>
            <a:rPr lang="ja-JP" altLang="en-US">
              <a:solidFill>
                <a:srgbClr val="FF0000"/>
              </a:solidFill>
            </a:rPr>
            <a:t>コピー</a:t>
          </a:r>
          <a:endParaRPr kumimoji="1" lang="ja-JP" altLang="en-US">
            <a:solidFill>
              <a:srgbClr val="FF0000"/>
            </a:solidFill>
          </a:endParaRPr>
        </a:p>
      </xdr:txBody>
    </xdr:sp>
    <xdr:clientData/>
  </xdr:twoCellAnchor>
  <xdr:twoCellAnchor editAs="absolute">
    <xdr:from>
      <xdr:col>6</xdr:col>
      <xdr:colOff>666750</xdr:colOff>
      <xdr:row>121</xdr:row>
      <xdr:rowOff>105917</xdr:rowOff>
    </xdr:from>
    <xdr:to>
      <xdr:col>9</xdr:col>
      <xdr:colOff>35549</xdr:colOff>
      <xdr:row>123</xdr:row>
      <xdr:rowOff>159665</xdr:rowOff>
    </xdr:to>
    <xdr:sp macro="" textlink="">
      <xdr:nvSpPr>
        <xdr:cNvPr id="34" name="テキスト ボックス 12">
          <a:extLst>
            <a:ext uri="{FF2B5EF4-FFF2-40B4-BE49-F238E27FC236}">
              <a16:creationId xmlns:a16="http://schemas.microsoft.com/office/drawing/2014/main" id="{F4CED41B-C60E-912D-C163-A072934DFB66}"/>
            </a:ext>
          </a:extLst>
        </xdr:cNvPr>
        <xdr:cNvSpPr txBox="1"/>
      </xdr:nvSpPr>
      <xdr:spPr>
        <a:xfrm>
          <a:off x="4794250" y="20775167"/>
          <a:ext cx="1432549" cy="39241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just"/>
          <a:r>
            <a:rPr lang="ja-JP" altLang="en-US">
              <a:solidFill>
                <a:srgbClr val="FF0000"/>
              </a:solidFill>
            </a:rPr>
            <a:t>貼り付け</a:t>
          </a:r>
          <a:endParaRPr kumimoji="1" lang="ja-JP" altLang="en-US">
            <a:solidFill>
              <a:srgbClr val="FF0000"/>
            </a:solidFill>
          </a:endParaRPr>
        </a:p>
      </xdr:txBody>
    </xdr:sp>
    <xdr:clientData/>
  </xdr:twoCellAnchor>
  <xdr:twoCellAnchor editAs="absolute">
    <xdr:from>
      <xdr:col>10</xdr:col>
      <xdr:colOff>302174</xdr:colOff>
      <xdr:row>123</xdr:row>
      <xdr:rowOff>132600</xdr:rowOff>
    </xdr:from>
    <xdr:to>
      <xdr:col>10</xdr:col>
      <xdr:colOff>366392</xdr:colOff>
      <xdr:row>124</xdr:row>
      <xdr:rowOff>49382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4FFD4CA8-0B90-3E63-9EBD-4C7F0FAE7D22}"/>
            </a:ext>
          </a:extLst>
        </xdr:cNvPr>
        <xdr:cNvSpPr/>
      </xdr:nvSpPr>
      <xdr:spPr>
        <a:xfrm>
          <a:off x="7160174" y="21382875"/>
          <a:ext cx="64218" cy="88232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 editAs="absolute">
    <xdr:from>
      <xdr:col>10</xdr:col>
      <xdr:colOff>260581</xdr:colOff>
      <xdr:row>123</xdr:row>
      <xdr:rowOff>100515</xdr:rowOff>
    </xdr:from>
    <xdr:to>
      <xdr:col>10</xdr:col>
      <xdr:colOff>404960</xdr:colOff>
      <xdr:row>124</xdr:row>
      <xdr:rowOff>97507</xdr:rowOff>
    </xdr:to>
    <xdr:sp macro="" textlink="">
      <xdr:nvSpPr>
        <xdr:cNvPr id="36" name="円/楕円 14">
          <a:extLst>
            <a:ext uri="{FF2B5EF4-FFF2-40B4-BE49-F238E27FC236}">
              <a16:creationId xmlns:a16="http://schemas.microsoft.com/office/drawing/2014/main" id="{14039477-61A6-AAB0-1167-CA038984FB91}"/>
            </a:ext>
          </a:extLst>
        </xdr:cNvPr>
        <xdr:cNvSpPr/>
      </xdr:nvSpPr>
      <xdr:spPr>
        <a:xfrm>
          <a:off x="7118581" y="21350790"/>
          <a:ext cx="144379" cy="16844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 editAs="absolute">
    <xdr:from>
      <xdr:col>8</xdr:col>
      <xdr:colOff>456496</xdr:colOff>
      <xdr:row>125</xdr:row>
      <xdr:rowOff>64915</xdr:rowOff>
    </xdr:from>
    <xdr:to>
      <xdr:col>10</xdr:col>
      <xdr:colOff>365125</xdr:colOff>
      <xdr:row>127</xdr:row>
      <xdr:rowOff>118663</xdr:rowOff>
    </xdr:to>
    <xdr:sp macro="" textlink="">
      <xdr:nvSpPr>
        <xdr:cNvPr id="37" name="テキスト ボックス 15">
          <a:extLst>
            <a:ext uri="{FF2B5EF4-FFF2-40B4-BE49-F238E27FC236}">
              <a16:creationId xmlns:a16="http://schemas.microsoft.com/office/drawing/2014/main" id="{6E050E0B-22DC-4556-0847-DDCD095D6282}"/>
            </a:ext>
          </a:extLst>
        </xdr:cNvPr>
        <xdr:cNvSpPr txBox="1"/>
      </xdr:nvSpPr>
      <xdr:spPr>
        <a:xfrm>
          <a:off x="5959829" y="21411498"/>
          <a:ext cx="1284463" cy="39241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just"/>
          <a:r>
            <a:rPr kumimoji="1" lang="ja-JP" altLang="en-US">
              <a:solidFill>
                <a:srgbClr val="FF0000"/>
              </a:solidFill>
            </a:rPr>
            <a:t>チェック</a:t>
          </a:r>
        </a:p>
      </xdr:txBody>
    </xdr:sp>
    <xdr:clientData/>
  </xdr:twoCellAnchor>
  <xdr:twoCellAnchor editAs="absolute">
    <xdr:from>
      <xdr:col>9</xdr:col>
      <xdr:colOff>368477</xdr:colOff>
      <xdr:row>124</xdr:row>
      <xdr:rowOff>17634</xdr:rowOff>
    </xdr:from>
    <xdr:to>
      <xdr:col>10</xdr:col>
      <xdr:colOff>218247</xdr:colOff>
      <xdr:row>125</xdr:row>
      <xdr:rowOff>33165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277DB1CB-8845-FA85-C084-827121DA1576}"/>
            </a:ext>
          </a:extLst>
        </xdr:cNvPr>
        <xdr:cNvCxnSpPr/>
      </xdr:nvCxnSpPr>
      <xdr:spPr>
        <a:xfrm flipV="1">
          <a:off x="6559727" y="21194884"/>
          <a:ext cx="537687" cy="184864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10</xdr:col>
      <xdr:colOff>308114</xdr:colOff>
      <xdr:row>124</xdr:row>
      <xdr:rowOff>74752</xdr:rowOff>
    </xdr:from>
    <xdr:to>
      <xdr:col>11</xdr:col>
      <xdr:colOff>295924</xdr:colOff>
      <xdr:row>125</xdr:row>
      <xdr:rowOff>66146</xdr:rowOff>
    </xdr:to>
    <xdr:sp macro="" textlink="">
      <xdr:nvSpPr>
        <xdr:cNvPr id="39" name="角丸四角形 19">
          <a:extLst>
            <a:ext uri="{FF2B5EF4-FFF2-40B4-BE49-F238E27FC236}">
              <a16:creationId xmlns:a16="http://schemas.microsoft.com/office/drawing/2014/main" id="{E398421D-ADE1-1B68-3655-A69CBD4A7286}"/>
            </a:ext>
          </a:extLst>
        </xdr:cNvPr>
        <xdr:cNvSpPr/>
      </xdr:nvSpPr>
      <xdr:spPr>
        <a:xfrm>
          <a:off x="7187281" y="21252002"/>
          <a:ext cx="675726" cy="160727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1</xdr:col>
      <xdr:colOff>0</xdr:colOff>
      <xdr:row>118</xdr:row>
      <xdr:rowOff>133509</xdr:rowOff>
    </xdr:from>
    <xdr:to>
      <xdr:col>6</xdr:col>
      <xdr:colOff>263653</xdr:colOff>
      <xdr:row>121</xdr:row>
      <xdr:rowOff>17924</xdr:rowOff>
    </xdr:to>
    <xdr:sp macro="" textlink="">
      <xdr:nvSpPr>
        <xdr:cNvPr id="40" name="テキスト ボックス 20">
          <a:extLst>
            <a:ext uri="{FF2B5EF4-FFF2-40B4-BE49-F238E27FC236}">
              <a16:creationId xmlns:a16="http://schemas.microsoft.com/office/drawing/2014/main" id="{0CBC2A97-6E12-FDD6-66AB-BEF7356C50BE}"/>
            </a:ext>
          </a:extLst>
        </xdr:cNvPr>
        <xdr:cNvSpPr txBox="1"/>
      </xdr:nvSpPr>
      <xdr:spPr>
        <a:xfrm>
          <a:off x="687917" y="20294759"/>
          <a:ext cx="3703236" cy="39241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ja-JP" b="1"/>
            <a:t>[</a:t>
          </a:r>
          <a:r>
            <a:rPr lang="ja-JP" altLang="en-US" b="1"/>
            <a:t>メール２</a:t>
          </a:r>
          <a:r>
            <a:rPr lang="en-US" altLang="ja-JP" b="1"/>
            <a:t>]</a:t>
          </a:r>
          <a:r>
            <a:rPr lang="ja-JP" altLang="en-US" b="1"/>
            <a:t>パスワードのお知らせ</a:t>
          </a:r>
          <a:endParaRPr kumimoji="1" lang="ja-JP" altLang="en-US"/>
        </a:p>
      </xdr:txBody>
    </xdr:sp>
    <xdr:clientData/>
  </xdr:twoCellAnchor>
  <xdr:twoCellAnchor editAs="absolute">
    <xdr:from>
      <xdr:col>1</xdr:col>
      <xdr:colOff>32390</xdr:colOff>
      <xdr:row>120</xdr:row>
      <xdr:rowOff>167962</xdr:rowOff>
    </xdr:from>
    <xdr:to>
      <xdr:col>6</xdr:col>
      <xdr:colOff>592854</xdr:colOff>
      <xdr:row>140</xdr:row>
      <xdr:rowOff>105528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4193CA89-FA34-91CF-EDC6-E82C4A29379C}"/>
            </a:ext>
          </a:extLst>
        </xdr:cNvPr>
        <xdr:cNvSpPr/>
      </xdr:nvSpPr>
      <xdr:spPr>
        <a:xfrm>
          <a:off x="718190" y="20903887"/>
          <a:ext cx="3989464" cy="3366566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 editAs="absolute">
    <xdr:from>
      <xdr:col>7</xdr:col>
      <xdr:colOff>578833</xdr:colOff>
      <xdr:row>131</xdr:row>
      <xdr:rowOff>146087</xdr:rowOff>
    </xdr:from>
    <xdr:to>
      <xdr:col>17</xdr:col>
      <xdr:colOff>174624</xdr:colOff>
      <xdr:row>141</xdr:row>
      <xdr:rowOff>119063</xdr:rowOff>
    </xdr:to>
    <xdr:sp macro="" textlink="">
      <xdr:nvSpPr>
        <xdr:cNvPr id="42" name="テキスト ボックス 22">
          <a:extLst>
            <a:ext uri="{FF2B5EF4-FFF2-40B4-BE49-F238E27FC236}">
              <a16:creationId xmlns:a16="http://schemas.microsoft.com/office/drawing/2014/main" id="{D6E1431C-204A-A75B-567D-BAB3E8654E9B}"/>
            </a:ext>
          </a:extLst>
        </xdr:cNvPr>
        <xdr:cNvSpPr txBox="1"/>
      </xdr:nvSpPr>
      <xdr:spPr>
        <a:xfrm>
          <a:off x="5379433" y="22767962"/>
          <a:ext cx="6453791" cy="168747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ts val="2400"/>
            </a:lnSpc>
          </a:pPr>
          <a:r>
            <a:rPr lang="ja-JP" altLang="en-US" sz="2000"/>
            <a:t>・</a:t>
          </a:r>
          <a:r>
            <a:rPr lang="en-US" altLang="ja-JP" sz="2000"/>
            <a:t>[</a:t>
          </a:r>
          <a:r>
            <a:rPr lang="ja-JP" altLang="en-US" sz="2000"/>
            <a:t>メール２</a:t>
          </a:r>
          <a:r>
            <a:rPr lang="en-US" altLang="ja-JP" sz="2000"/>
            <a:t>]</a:t>
          </a:r>
          <a:r>
            <a:rPr lang="ja-JP" altLang="en-US" sz="2000"/>
            <a:t>に記載されているパスワードを</a:t>
          </a:r>
          <a:endParaRPr lang="en-US" altLang="ja-JP" sz="2000"/>
        </a:p>
        <a:p>
          <a:pPr>
            <a:lnSpc>
              <a:spcPts val="2400"/>
            </a:lnSpc>
          </a:pPr>
          <a:r>
            <a:rPr lang="ja-JP" altLang="en-US" sz="2000"/>
            <a:t>コピーし、入力欄へ貼り付けます。</a:t>
          </a:r>
          <a:endParaRPr lang="en-US" altLang="ja-JP" sz="2000"/>
        </a:p>
        <a:p>
          <a:pPr>
            <a:lnSpc>
              <a:spcPts val="2800"/>
            </a:lnSpc>
          </a:pPr>
          <a:r>
            <a:rPr lang="ja-JP" altLang="en-US" sz="2000"/>
            <a:t>・”注意事項を確認しました”にチェックを入れて</a:t>
          </a:r>
          <a:endParaRPr lang="en-US" altLang="ja-JP" sz="2000"/>
        </a:p>
        <a:p>
          <a:pPr>
            <a:lnSpc>
              <a:spcPts val="2600"/>
            </a:lnSpc>
          </a:pPr>
          <a:r>
            <a:rPr lang="ja-JP" altLang="en-US" sz="2000"/>
            <a:t>「ログイン」ボタンを押します。</a:t>
          </a:r>
          <a:endParaRPr kumimoji="1" lang="ja-JP" altLang="en-US" sz="2000"/>
        </a:p>
      </xdr:txBody>
    </xdr:sp>
    <xdr:clientData/>
  </xdr:twoCellAnchor>
  <xdr:twoCellAnchor editAs="absolute">
    <xdr:from>
      <xdr:col>7</xdr:col>
      <xdr:colOff>354362</xdr:colOff>
      <xdr:row>131</xdr:row>
      <xdr:rowOff>68796</xdr:rowOff>
    </xdr:from>
    <xdr:to>
      <xdr:col>17</xdr:col>
      <xdr:colOff>306236</xdr:colOff>
      <xdr:row>141</xdr:row>
      <xdr:rowOff>118563</xdr:rowOff>
    </xdr:to>
    <xdr:sp macro="" textlink="">
      <xdr:nvSpPr>
        <xdr:cNvPr id="43" name="角丸四角形 23">
          <a:extLst>
            <a:ext uri="{FF2B5EF4-FFF2-40B4-BE49-F238E27FC236}">
              <a16:creationId xmlns:a16="http://schemas.microsoft.com/office/drawing/2014/main" id="{43539A57-3917-A196-4DA6-1BCA9A4C22E4}"/>
            </a:ext>
          </a:extLst>
        </xdr:cNvPr>
        <xdr:cNvSpPr/>
      </xdr:nvSpPr>
      <xdr:spPr>
        <a:xfrm>
          <a:off x="5154962" y="22690671"/>
          <a:ext cx="6809874" cy="1764267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 editAs="absolute">
    <xdr:from>
      <xdr:col>1</xdr:col>
      <xdr:colOff>328988</xdr:colOff>
      <xdr:row>124</xdr:row>
      <xdr:rowOff>139057</xdr:rowOff>
    </xdr:from>
    <xdr:to>
      <xdr:col>2</xdr:col>
      <xdr:colOff>41956</xdr:colOff>
      <xdr:row>125</xdr:row>
      <xdr:rowOff>103864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571078AD-FBBA-0EE3-58B4-0BBBEFBF3FE5}"/>
            </a:ext>
          </a:extLst>
        </xdr:cNvPr>
        <xdr:cNvSpPr/>
      </xdr:nvSpPr>
      <xdr:spPr>
        <a:xfrm>
          <a:off x="1014788" y="21560782"/>
          <a:ext cx="398768" cy="13625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3</xdr:col>
      <xdr:colOff>178400</xdr:colOff>
      <xdr:row>121</xdr:row>
      <xdr:rowOff>52661</xdr:rowOff>
    </xdr:from>
    <xdr:to>
      <xdr:col>3</xdr:col>
      <xdr:colOff>577168</xdr:colOff>
      <xdr:row>122</xdr:row>
      <xdr:rowOff>17468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018FD9E4-6422-71BB-C822-626ACB0DD5B8}"/>
            </a:ext>
          </a:extLst>
        </xdr:cNvPr>
        <xdr:cNvSpPr/>
      </xdr:nvSpPr>
      <xdr:spPr>
        <a:xfrm>
          <a:off x="2235800" y="20960036"/>
          <a:ext cx="398768" cy="13625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2</xdr:col>
      <xdr:colOff>15875</xdr:colOff>
      <xdr:row>131</xdr:row>
      <xdr:rowOff>111125</xdr:rowOff>
    </xdr:from>
    <xdr:to>
      <xdr:col>3</xdr:col>
      <xdr:colOff>439750</xdr:colOff>
      <xdr:row>132</xdr:row>
      <xdr:rowOff>105792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91AC109E-93A5-A322-8E9B-461490693E54}"/>
            </a:ext>
          </a:extLst>
        </xdr:cNvPr>
        <xdr:cNvSpPr/>
      </xdr:nvSpPr>
      <xdr:spPr>
        <a:xfrm>
          <a:off x="1387475" y="22733000"/>
          <a:ext cx="1109675" cy="16611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1</xdr:col>
      <xdr:colOff>0</xdr:colOff>
      <xdr:row>146</xdr:row>
      <xdr:rowOff>38100</xdr:rowOff>
    </xdr:from>
    <xdr:to>
      <xdr:col>6</xdr:col>
      <xdr:colOff>323850</xdr:colOff>
      <xdr:row>169</xdr:row>
      <xdr:rowOff>161925</xdr:rowOff>
    </xdr:to>
    <xdr:pic>
      <xdr:nvPicPr>
        <xdr:cNvPr id="32597" name="図 77">
          <a:extLst>
            <a:ext uri="{FF2B5EF4-FFF2-40B4-BE49-F238E27FC236}">
              <a16:creationId xmlns:a16="http://schemas.microsoft.com/office/drawing/2014/main" id="{865062CB-5883-43BF-A5F8-18D9BB750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58" t="20636" r="59213" b="33640"/>
        <a:stretch>
          <a:fillRect/>
        </a:stretch>
      </xdr:blipFill>
      <xdr:spPr bwMode="auto">
        <a:xfrm>
          <a:off x="685800" y="25241250"/>
          <a:ext cx="3752850" cy="406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4</xdr:col>
      <xdr:colOff>72580</xdr:colOff>
      <xdr:row>153</xdr:row>
      <xdr:rowOff>130443</xdr:rowOff>
    </xdr:from>
    <xdr:to>
      <xdr:col>4</xdr:col>
      <xdr:colOff>598573</xdr:colOff>
      <xdr:row>154</xdr:row>
      <xdr:rowOff>159014</xdr:rowOff>
    </xdr:to>
    <xdr:sp macro="" textlink="">
      <xdr:nvSpPr>
        <xdr:cNvPr id="48" name="角丸四角形 10">
          <a:extLst>
            <a:ext uri="{FF2B5EF4-FFF2-40B4-BE49-F238E27FC236}">
              <a16:creationId xmlns:a16="http://schemas.microsoft.com/office/drawing/2014/main" id="{9BF19529-2A3D-0613-FFD2-741DD1586693}"/>
            </a:ext>
          </a:extLst>
        </xdr:cNvPr>
        <xdr:cNvSpPr/>
      </xdr:nvSpPr>
      <xdr:spPr>
        <a:xfrm>
          <a:off x="2815780" y="26524218"/>
          <a:ext cx="525993" cy="200021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7</xdr:col>
      <xdr:colOff>47625</xdr:colOff>
      <xdr:row>147</xdr:row>
      <xdr:rowOff>133350</xdr:rowOff>
    </xdr:from>
    <xdr:to>
      <xdr:col>16</xdr:col>
      <xdr:colOff>190500</xdr:colOff>
      <xdr:row>165</xdr:row>
      <xdr:rowOff>0</xdr:rowOff>
    </xdr:to>
    <xdr:pic>
      <xdr:nvPicPr>
        <xdr:cNvPr id="32599" name="図 79">
          <a:extLst>
            <a:ext uri="{FF2B5EF4-FFF2-40B4-BE49-F238E27FC236}">
              <a16:creationId xmlns:a16="http://schemas.microsoft.com/office/drawing/2014/main" id="{B2BC62AC-0175-760E-74CC-5B2391E4F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69" t="53508" r="46664" b="17543"/>
        <a:stretch>
          <a:fillRect/>
        </a:stretch>
      </xdr:blipFill>
      <xdr:spPr bwMode="auto">
        <a:xfrm>
          <a:off x="4848225" y="25507950"/>
          <a:ext cx="6315075" cy="295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552276</xdr:colOff>
      <xdr:row>171</xdr:row>
      <xdr:rowOff>154210</xdr:rowOff>
    </xdr:from>
    <xdr:to>
      <xdr:col>15</xdr:col>
      <xdr:colOff>87224</xdr:colOff>
      <xdr:row>175</xdr:row>
      <xdr:rowOff>134937</xdr:rowOff>
    </xdr:to>
    <xdr:sp macro="" textlink="">
      <xdr:nvSpPr>
        <xdr:cNvPr id="50" name="テキスト ボックス 21">
          <a:extLst>
            <a:ext uri="{FF2B5EF4-FFF2-40B4-BE49-F238E27FC236}">
              <a16:creationId xmlns:a16="http://schemas.microsoft.com/office/drawing/2014/main" id="{1EDBB63F-E535-3930-A8FE-80515E880359}"/>
            </a:ext>
          </a:extLst>
        </xdr:cNvPr>
        <xdr:cNvSpPr txBox="1"/>
      </xdr:nvSpPr>
      <xdr:spPr>
        <a:xfrm>
          <a:off x="1923876" y="29634085"/>
          <a:ext cx="8450348" cy="666527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2400"/>
            <a:t>・「参照」ボタンを押して送信するデータを選択します。</a:t>
          </a:r>
          <a:endParaRPr lang="en-US" altLang="ja-JP" sz="2400"/>
        </a:p>
      </xdr:txBody>
    </xdr:sp>
    <xdr:clientData/>
  </xdr:twoCellAnchor>
  <xdr:twoCellAnchor editAs="absolute">
    <xdr:from>
      <xdr:col>2</xdr:col>
      <xdr:colOff>476523</xdr:colOff>
      <xdr:row>170</xdr:row>
      <xdr:rowOff>156260</xdr:rowOff>
    </xdr:from>
    <xdr:to>
      <xdr:col>14</xdr:col>
      <xdr:colOff>420688</xdr:colOff>
      <xdr:row>175</xdr:row>
      <xdr:rowOff>104776</xdr:rowOff>
    </xdr:to>
    <xdr:sp macro="" textlink="">
      <xdr:nvSpPr>
        <xdr:cNvPr id="51" name="角丸四角形 23">
          <a:extLst>
            <a:ext uri="{FF2B5EF4-FFF2-40B4-BE49-F238E27FC236}">
              <a16:creationId xmlns:a16="http://schemas.microsoft.com/office/drawing/2014/main" id="{CC95D383-47BF-F7F2-2DC3-13DDD9857225}"/>
            </a:ext>
          </a:extLst>
        </xdr:cNvPr>
        <xdr:cNvSpPr/>
      </xdr:nvSpPr>
      <xdr:spPr>
        <a:xfrm>
          <a:off x="1848123" y="29464685"/>
          <a:ext cx="8173765" cy="805766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 editAs="absolute">
    <xdr:from>
      <xdr:col>14</xdr:col>
      <xdr:colOff>238878</xdr:colOff>
      <xdr:row>166</xdr:row>
      <xdr:rowOff>50646</xdr:rowOff>
    </xdr:from>
    <xdr:to>
      <xdr:col>17</xdr:col>
      <xdr:colOff>317500</xdr:colOff>
      <xdr:row>170</xdr:row>
      <xdr:rowOff>29903</xdr:rowOff>
    </xdr:to>
    <xdr:sp macro="" textlink="">
      <xdr:nvSpPr>
        <xdr:cNvPr id="52" name="テキスト ボックス 9">
          <a:extLst>
            <a:ext uri="{FF2B5EF4-FFF2-40B4-BE49-F238E27FC236}">
              <a16:creationId xmlns:a16="http://schemas.microsoft.com/office/drawing/2014/main" id="{CA714457-9261-FE5C-70C3-3B0103DFE558}"/>
            </a:ext>
          </a:extLst>
        </xdr:cNvPr>
        <xdr:cNvSpPr txBox="1"/>
      </xdr:nvSpPr>
      <xdr:spPr>
        <a:xfrm>
          <a:off x="9869711" y="28339896"/>
          <a:ext cx="2142372" cy="65659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lnSpc>
              <a:spcPts val="2200"/>
            </a:lnSpc>
          </a:pPr>
          <a:r>
            <a:rPr kumimoji="1" lang="ja-JP" altLang="en-US"/>
            <a:t>①ファイル選択</a:t>
          </a:r>
          <a:endParaRPr kumimoji="1" lang="en-US" altLang="ja-JP"/>
        </a:p>
        <a:p>
          <a:pPr>
            <a:lnSpc>
              <a:spcPts val="2200"/>
            </a:lnSpc>
          </a:pPr>
          <a:r>
            <a:rPr lang="ja-JP" altLang="en-US"/>
            <a:t>②開く</a:t>
          </a:r>
          <a:endParaRPr kumimoji="1" lang="ja-JP" altLang="en-US"/>
        </a:p>
      </xdr:txBody>
    </xdr:sp>
    <xdr:clientData/>
  </xdr:twoCellAnchor>
  <xdr:twoCellAnchor editAs="absolute">
    <xdr:from>
      <xdr:col>4</xdr:col>
      <xdr:colOff>354257</xdr:colOff>
      <xdr:row>145</xdr:row>
      <xdr:rowOff>76469</xdr:rowOff>
    </xdr:from>
    <xdr:to>
      <xdr:col>7</xdr:col>
      <xdr:colOff>653813</xdr:colOff>
      <xdr:row>150</xdr:row>
      <xdr:rowOff>129932</xdr:rowOff>
    </xdr:to>
    <xdr:sp macro="" textlink="">
      <xdr:nvSpPr>
        <xdr:cNvPr id="53" name="下カーブ矢印 24">
          <a:extLst>
            <a:ext uri="{FF2B5EF4-FFF2-40B4-BE49-F238E27FC236}">
              <a16:creationId xmlns:a16="http://schemas.microsoft.com/office/drawing/2014/main" id="{57250E80-823F-0609-7F7E-F98045476D10}"/>
            </a:ext>
          </a:extLst>
        </xdr:cNvPr>
        <xdr:cNvSpPr/>
      </xdr:nvSpPr>
      <xdr:spPr>
        <a:xfrm rot="20560777">
          <a:off x="3105924" y="24809719"/>
          <a:ext cx="2363306" cy="900130"/>
        </a:xfrm>
        <a:prstGeom prst="curved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0</xdr:col>
      <xdr:colOff>0</xdr:colOff>
      <xdr:row>142</xdr:row>
      <xdr:rowOff>19051</xdr:rowOff>
    </xdr:from>
    <xdr:to>
      <xdr:col>4</xdr:col>
      <xdr:colOff>390525</xdr:colOff>
      <xdr:row>146</xdr:row>
      <xdr:rowOff>95251</xdr:rowOff>
    </xdr:to>
    <xdr:sp macro="" textlink="">
      <xdr:nvSpPr>
        <xdr:cNvPr id="54" name="タイトル 1">
          <a:extLst>
            <a:ext uri="{FF2B5EF4-FFF2-40B4-BE49-F238E27FC236}">
              <a16:creationId xmlns:a16="http://schemas.microsoft.com/office/drawing/2014/main" id="{2F8C50F8-F4A2-93DD-323D-62F29EA04299}"/>
            </a:ext>
          </a:extLst>
        </xdr:cNvPr>
        <xdr:cNvSpPr>
          <a:spLocks noGrp="1"/>
        </xdr:cNvSpPr>
      </xdr:nvSpPr>
      <xdr:spPr>
        <a:xfrm>
          <a:off x="0" y="24526876"/>
          <a:ext cx="3133725" cy="762000"/>
        </a:xfrm>
        <a:prstGeom prst="rect">
          <a:avLst/>
        </a:prstGeom>
      </xdr:spPr>
      <xdr:txBody>
        <a:bodyPr vert="horz" wrap="square" lIns="91440" tIns="45720" rIns="91440" bIns="45720" rtlCol="0" anchor="ctr">
          <a:normAutofit/>
        </a:bodyPr>
        <a:lstStyle>
          <a:lvl1pPr algn="l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kumimoji="1" sz="44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kumimoji="1" lang="ja-JP" altLang="en-US" sz="2800" u="none"/>
            <a:t>③</a:t>
          </a:r>
          <a:r>
            <a:rPr lang="ja-JP" altLang="en-US" sz="2800" u="none"/>
            <a:t>ファイル選択</a:t>
          </a:r>
          <a:endParaRPr kumimoji="1" lang="ja-JP" altLang="en-US" sz="2800" u="none"/>
        </a:p>
      </xdr:txBody>
    </xdr:sp>
    <xdr:clientData/>
  </xdr:twoCellAnchor>
  <xdr:twoCellAnchor editAs="absolute">
    <xdr:from>
      <xdr:col>0</xdr:col>
      <xdr:colOff>0</xdr:colOff>
      <xdr:row>106</xdr:row>
      <xdr:rowOff>76200</xdr:rowOff>
    </xdr:from>
    <xdr:to>
      <xdr:col>10</xdr:col>
      <xdr:colOff>457200</xdr:colOff>
      <xdr:row>110</xdr:row>
      <xdr:rowOff>106363</xdr:rowOff>
    </xdr:to>
    <xdr:sp macro="" textlink="">
      <xdr:nvSpPr>
        <xdr:cNvPr id="55" name="タイトル 1">
          <a:extLst>
            <a:ext uri="{FF2B5EF4-FFF2-40B4-BE49-F238E27FC236}">
              <a16:creationId xmlns:a16="http://schemas.microsoft.com/office/drawing/2014/main" id="{4E1E4F3C-CDB5-CBB1-F65F-D860F191DEE8}"/>
            </a:ext>
          </a:extLst>
        </xdr:cNvPr>
        <xdr:cNvSpPr>
          <a:spLocks noGrp="1"/>
        </xdr:cNvSpPr>
      </xdr:nvSpPr>
      <xdr:spPr>
        <a:xfrm>
          <a:off x="0" y="18411825"/>
          <a:ext cx="7315200" cy="715963"/>
        </a:xfrm>
        <a:prstGeom prst="rect">
          <a:avLst/>
        </a:prstGeom>
      </xdr:spPr>
      <xdr:txBody>
        <a:bodyPr vert="horz" wrap="square" lIns="91440" tIns="45720" rIns="91440" bIns="45720" rtlCol="0" anchor="ctr">
          <a:normAutofit/>
        </a:bodyPr>
        <a:lstStyle>
          <a:lvl1pPr algn="l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kumimoji="1" sz="44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ja-JP" altLang="en-US" sz="2800" u="none"/>
            <a:t>②－２「どこでもキャビネット」へ</a:t>
          </a:r>
          <a:r>
            <a:rPr kumimoji="1" lang="ja-JP" altLang="en-US" sz="2800" u="none"/>
            <a:t>ログイン</a:t>
          </a:r>
        </a:p>
      </xdr:txBody>
    </xdr:sp>
    <xdr:clientData/>
  </xdr:twoCellAnchor>
  <xdr:twoCellAnchor editAs="absolute">
    <xdr:from>
      <xdr:col>0</xdr:col>
      <xdr:colOff>0</xdr:colOff>
      <xdr:row>71</xdr:row>
      <xdr:rowOff>114300</xdr:rowOff>
    </xdr:from>
    <xdr:to>
      <xdr:col>10</xdr:col>
      <xdr:colOff>409575</xdr:colOff>
      <xdr:row>75</xdr:row>
      <xdr:rowOff>115888</xdr:rowOff>
    </xdr:to>
    <xdr:sp macro="" textlink="">
      <xdr:nvSpPr>
        <xdr:cNvPr id="56" name="タイトル 1">
          <a:extLst>
            <a:ext uri="{FF2B5EF4-FFF2-40B4-BE49-F238E27FC236}">
              <a16:creationId xmlns:a16="http://schemas.microsoft.com/office/drawing/2014/main" id="{2AF5930E-4CD7-721D-8FE4-B92D480984D3}"/>
            </a:ext>
          </a:extLst>
        </xdr:cNvPr>
        <xdr:cNvSpPr>
          <a:spLocks noGrp="1"/>
        </xdr:cNvSpPr>
      </xdr:nvSpPr>
      <xdr:spPr>
        <a:xfrm>
          <a:off x="0" y="12449175"/>
          <a:ext cx="7267575" cy="687388"/>
        </a:xfrm>
        <a:prstGeom prst="rect">
          <a:avLst/>
        </a:prstGeom>
      </xdr:spPr>
      <xdr:txBody>
        <a:bodyPr vert="horz" wrap="square" lIns="91440" tIns="45720" rIns="91440" bIns="45720" rtlCol="0" anchor="ctr">
          <a:normAutofit/>
        </a:bodyPr>
        <a:lstStyle>
          <a:lvl1pPr algn="l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kumimoji="1" sz="44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kumimoji="1" lang="ja-JP" altLang="en-US" sz="2800" u="none"/>
            <a:t>②</a:t>
          </a:r>
          <a:r>
            <a:rPr lang="ja-JP" altLang="en-US" sz="2800" u="none"/>
            <a:t>－１</a:t>
          </a:r>
          <a:r>
            <a:rPr kumimoji="1" lang="ja-JP" altLang="en-US" sz="2800" u="none"/>
            <a:t>「どこでもキャビネット」へ接続</a:t>
          </a:r>
        </a:p>
      </xdr:txBody>
    </xdr:sp>
    <xdr:clientData/>
  </xdr:twoCellAnchor>
  <xdr:twoCellAnchor editAs="absolute">
    <xdr:from>
      <xdr:col>0</xdr:col>
      <xdr:colOff>0</xdr:colOff>
      <xdr:row>32</xdr:row>
      <xdr:rowOff>76200</xdr:rowOff>
    </xdr:from>
    <xdr:to>
      <xdr:col>15</xdr:col>
      <xdr:colOff>228600</xdr:colOff>
      <xdr:row>40</xdr:row>
      <xdr:rowOff>30163</xdr:rowOff>
    </xdr:to>
    <xdr:sp macro="" textlink="">
      <xdr:nvSpPr>
        <xdr:cNvPr id="57" name="タイトル 1">
          <a:extLst>
            <a:ext uri="{FF2B5EF4-FFF2-40B4-BE49-F238E27FC236}">
              <a16:creationId xmlns:a16="http://schemas.microsoft.com/office/drawing/2014/main" id="{FFBDD63B-B3B0-E816-D0DA-5DD22AEDE59A}"/>
            </a:ext>
          </a:extLst>
        </xdr:cNvPr>
        <xdr:cNvSpPr>
          <a:spLocks noGrp="1"/>
        </xdr:cNvSpPr>
      </xdr:nvSpPr>
      <xdr:spPr>
        <a:xfrm>
          <a:off x="0" y="5724525"/>
          <a:ext cx="10515600" cy="1325563"/>
        </a:xfrm>
        <a:prstGeom prst="rect">
          <a:avLst/>
        </a:prstGeom>
      </xdr:spPr>
      <xdr:txBody>
        <a:bodyPr vert="horz" wrap="square" lIns="91440" tIns="45720" rIns="91440" bIns="45720" rtlCol="0" anchor="ctr">
          <a:normAutofit/>
        </a:bodyPr>
        <a:lstStyle>
          <a:lvl1pPr algn="l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kumimoji="1" sz="44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ja-JP" altLang="en-US" sz="2800" u="none"/>
            <a:t>①メールの受信</a:t>
          </a:r>
          <a:endParaRPr kumimoji="1" lang="ja-JP" altLang="en-US" sz="2800" u="none"/>
        </a:p>
      </xdr:txBody>
    </xdr:sp>
    <xdr:clientData/>
  </xdr:twoCellAnchor>
  <xdr:twoCellAnchor editAs="absolute">
    <xdr:from>
      <xdr:col>0</xdr:col>
      <xdr:colOff>0</xdr:colOff>
      <xdr:row>177</xdr:row>
      <xdr:rowOff>123825</xdr:rowOff>
    </xdr:from>
    <xdr:to>
      <xdr:col>5</xdr:col>
      <xdr:colOff>445948</xdr:colOff>
      <xdr:row>185</xdr:row>
      <xdr:rowOff>77788</xdr:rowOff>
    </xdr:to>
    <xdr:sp macro="" textlink="">
      <xdr:nvSpPr>
        <xdr:cNvPr id="58" name="タイトル 1">
          <a:extLst>
            <a:ext uri="{FF2B5EF4-FFF2-40B4-BE49-F238E27FC236}">
              <a16:creationId xmlns:a16="http://schemas.microsoft.com/office/drawing/2014/main" id="{954E2F10-CB2B-19AF-F97E-9A28A0EBD841}"/>
            </a:ext>
          </a:extLst>
        </xdr:cNvPr>
        <xdr:cNvSpPr>
          <a:spLocks noGrp="1"/>
        </xdr:cNvSpPr>
      </xdr:nvSpPr>
      <xdr:spPr>
        <a:xfrm>
          <a:off x="0" y="30632400"/>
          <a:ext cx="3874948" cy="1325563"/>
        </a:xfrm>
        <a:prstGeom prst="rect">
          <a:avLst/>
        </a:prstGeom>
      </xdr:spPr>
      <xdr:txBody>
        <a:bodyPr vert="horz" wrap="square" lIns="91440" tIns="45720" rIns="91440" bIns="45720" rtlCol="0" anchor="ctr">
          <a:normAutofit/>
        </a:bodyPr>
        <a:lstStyle>
          <a:lvl1pPr algn="l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kumimoji="1" sz="44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ja-JP" altLang="en-US" sz="2800" u="none"/>
            <a:t>④</a:t>
          </a:r>
          <a:r>
            <a:rPr kumimoji="1" lang="ja-JP" altLang="en-US" sz="2800" u="none"/>
            <a:t>アップロード</a:t>
          </a:r>
        </a:p>
      </xdr:txBody>
    </xdr:sp>
    <xdr:clientData/>
  </xdr:twoCellAnchor>
  <xdr:twoCellAnchor editAs="absolute">
    <xdr:from>
      <xdr:col>0</xdr:col>
      <xdr:colOff>657225</xdr:colOff>
      <xdr:row>184</xdr:row>
      <xdr:rowOff>76200</xdr:rowOff>
    </xdr:from>
    <xdr:to>
      <xdr:col>6</xdr:col>
      <xdr:colOff>295275</xdr:colOff>
      <xdr:row>208</xdr:row>
      <xdr:rowOff>28575</xdr:rowOff>
    </xdr:to>
    <xdr:pic>
      <xdr:nvPicPr>
        <xdr:cNvPr id="32609" name="図 115">
          <a:extLst>
            <a:ext uri="{FF2B5EF4-FFF2-40B4-BE49-F238E27FC236}">
              <a16:creationId xmlns:a16="http://schemas.microsoft.com/office/drawing/2014/main" id="{138886AF-E37D-BF4F-52B2-F7DB39975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58" t="20636" r="59213" b="33640"/>
        <a:stretch>
          <a:fillRect/>
        </a:stretch>
      </xdr:blipFill>
      <xdr:spPr bwMode="auto">
        <a:xfrm>
          <a:off x="657225" y="31794450"/>
          <a:ext cx="3752850" cy="406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7</xdr:col>
      <xdr:colOff>514350</xdr:colOff>
      <xdr:row>184</xdr:row>
      <xdr:rowOff>76200</xdr:rowOff>
    </xdr:from>
    <xdr:to>
      <xdr:col>12</xdr:col>
      <xdr:colOff>104775</xdr:colOff>
      <xdr:row>193</xdr:row>
      <xdr:rowOff>28575</xdr:rowOff>
    </xdr:to>
    <xdr:pic>
      <xdr:nvPicPr>
        <xdr:cNvPr id="32610" name="図 116">
          <a:extLst>
            <a:ext uri="{FF2B5EF4-FFF2-40B4-BE49-F238E27FC236}">
              <a16:creationId xmlns:a16="http://schemas.microsoft.com/office/drawing/2014/main" id="{D190B330-859A-4BA7-AF3D-1C07891FB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31794450"/>
          <a:ext cx="301942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12</xdr:col>
      <xdr:colOff>676275</xdr:colOff>
      <xdr:row>184</xdr:row>
      <xdr:rowOff>76200</xdr:rowOff>
    </xdr:from>
    <xdr:to>
      <xdr:col>15</xdr:col>
      <xdr:colOff>438150</xdr:colOff>
      <xdr:row>192</xdr:row>
      <xdr:rowOff>161925</xdr:rowOff>
    </xdr:to>
    <xdr:pic>
      <xdr:nvPicPr>
        <xdr:cNvPr id="32611" name="図 117">
          <a:extLst>
            <a:ext uri="{FF2B5EF4-FFF2-40B4-BE49-F238E27FC236}">
              <a16:creationId xmlns:a16="http://schemas.microsoft.com/office/drawing/2014/main" id="{65A4098B-BC5C-0E0D-A957-D932C2EA3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31794450"/>
          <a:ext cx="181927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7</xdr:col>
      <xdr:colOff>514350</xdr:colOff>
      <xdr:row>194</xdr:row>
      <xdr:rowOff>142875</xdr:rowOff>
    </xdr:from>
    <xdr:to>
      <xdr:col>13</xdr:col>
      <xdr:colOff>76200</xdr:colOff>
      <xdr:row>208</xdr:row>
      <xdr:rowOff>28575</xdr:rowOff>
    </xdr:to>
    <xdr:pic>
      <xdr:nvPicPr>
        <xdr:cNvPr id="32612" name="図 118">
          <a:extLst>
            <a:ext uri="{FF2B5EF4-FFF2-40B4-BE49-F238E27FC236}">
              <a16:creationId xmlns:a16="http://schemas.microsoft.com/office/drawing/2014/main" id="{FDC0148D-AFCA-D6CA-104D-9B74A7FB0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03" t="54115" r="68536" b="20197"/>
        <a:stretch>
          <a:fillRect/>
        </a:stretch>
      </xdr:blipFill>
      <xdr:spPr bwMode="auto">
        <a:xfrm>
          <a:off x="5314950" y="33575625"/>
          <a:ext cx="367665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31305</xdr:colOff>
      <xdr:row>210</xdr:row>
      <xdr:rowOff>86355</xdr:rowOff>
    </xdr:from>
    <xdr:to>
      <xdr:col>16</xdr:col>
      <xdr:colOff>612831</xdr:colOff>
      <xdr:row>215</xdr:row>
      <xdr:rowOff>132241</xdr:rowOff>
    </xdr:to>
    <xdr:sp macro="" textlink="">
      <xdr:nvSpPr>
        <xdr:cNvPr id="63" name="テキスト ボックス 7">
          <a:extLst>
            <a:ext uri="{FF2B5EF4-FFF2-40B4-BE49-F238E27FC236}">
              <a16:creationId xmlns:a16="http://schemas.microsoft.com/office/drawing/2014/main" id="{04A0562C-6992-7F32-58B3-FCD40DF9926E}"/>
            </a:ext>
          </a:extLst>
        </xdr:cNvPr>
        <xdr:cNvSpPr txBox="1"/>
      </xdr:nvSpPr>
      <xdr:spPr>
        <a:xfrm>
          <a:off x="719222" y="35826272"/>
          <a:ext cx="10900276" cy="89255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2400"/>
            <a:t>・ファイルを選択し、「送信」ボタンを押します。</a:t>
          </a:r>
          <a:endParaRPr lang="en-US" altLang="ja-JP" sz="2400"/>
        </a:p>
        <a:p>
          <a:r>
            <a:rPr lang="ja-JP" altLang="en-US" sz="2400"/>
            <a:t>・「</a:t>
          </a:r>
          <a:r>
            <a:rPr lang="en-US" altLang="ja-JP" sz="2400"/>
            <a:t>OK</a:t>
          </a:r>
          <a:r>
            <a:rPr lang="ja-JP" altLang="en-US" sz="2400"/>
            <a:t>」ボタンを押し、最後は「閉じる」ボタンを押すとウィンドウが閉じます。</a:t>
          </a:r>
          <a:endParaRPr lang="en-US" altLang="ja-JP" sz="2400"/>
        </a:p>
      </xdr:txBody>
    </xdr:sp>
    <xdr:clientData/>
  </xdr:twoCellAnchor>
  <xdr:twoCellAnchor editAs="absolute">
    <xdr:from>
      <xdr:col>0</xdr:col>
      <xdr:colOff>542925</xdr:colOff>
      <xdr:row>210</xdr:row>
      <xdr:rowOff>24866</xdr:rowOff>
    </xdr:from>
    <xdr:to>
      <xdr:col>16</xdr:col>
      <xdr:colOff>515938</xdr:colOff>
      <xdr:row>216</xdr:row>
      <xdr:rowOff>30079</xdr:rowOff>
    </xdr:to>
    <xdr:sp macro="" textlink="">
      <xdr:nvSpPr>
        <xdr:cNvPr id="64" name="角丸四角形 8">
          <a:extLst>
            <a:ext uri="{FF2B5EF4-FFF2-40B4-BE49-F238E27FC236}">
              <a16:creationId xmlns:a16="http://schemas.microsoft.com/office/drawing/2014/main" id="{4553F84A-2E45-7808-2D6E-06F901785406}"/>
            </a:ext>
          </a:extLst>
        </xdr:cNvPr>
        <xdr:cNvSpPr/>
      </xdr:nvSpPr>
      <xdr:spPr>
        <a:xfrm>
          <a:off x="542925" y="36191291"/>
          <a:ext cx="10945813" cy="1033913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 editAs="absolute">
    <xdr:from>
      <xdr:col>2</xdr:col>
      <xdr:colOff>90004</xdr:colOff>
      <xdr:row>206</xdr:row>
      <xdr:rowOff>134184</xdr:rowOff>
    </xdr:from>
    <xdr:to>
      <xdr:col>3</xdr:col>
      <xdr:colOff>287978</xdr:colOff>
      <xdr:row>208</xdr:row>
      <xdr:rowOff>33247</xdr:rowOff>
    </xdr:to>
    <xdr:sp macro="" textlink="">
      <xdr:nvSpPr>
        <xdr:cNvPr id="65" name="角丸四角形 14">
          <a:extLst>
            <a:ext uri="{FF2B5EF4-FFF2-40B4-BE49-F238E27FC236}">
              <a16:creationId xmlns:a16="http://schemas.microsoft.com/office/drawing/2014/main" id="{51B2BA72-5460-D371-C0B5-C2D925B74F57}"/>
            </a:ext>
          </a:extLst>
        </xdr:cNvPr>
        <xdr:cNvSpPr/>
      </xdr:nvSpPr>
      <xdr:spPr>
        <a:xfrm>
          <a:off x="1461604" y="35614809"/>
          <a:ext cx="883774" cy="241963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9</xdr:col>
      <xdr:colOff>552672</xdr:colOff>
      <xdr:row>190</xdr:row>
      <xdr:rowOff>103105</xdr:rowOff>
    </xdr:from>
    <xdr:to>
      <xdr:col>10</xdr:col>
      <xdr:colOff>636893</xdr:colOff>
      <xdr:row>192</xdr:row>
      <xdr:rowOff>32921</xdr:rowOff>
    </xdr:to>
    <xdr:sp macro="" textlink="">
      <xdr:nvSpPr>
        <xdr:cNvPr id="66" name="角丸四角形 15">
          <a:extLst>
            <a:ext uri="{FF2B5EF4-FFF2-40B4-BE49-F238E27FC236}">
              <a16:creationId xmlns:a16="http://schemas.microsoft.com/office/drawing/2014/main" id="{361B6C18-B861-E337-5596-324474676AB8}"/>
            </a:ext>
          </a:extLst>
        </xdr:cNvPr>
        <xdr:cNvSpPr/>
      </xdr:nvSpPr>
      <xdr:spPr>
        <a:xfrm>
          <a:off x="6724872" y="32840530"/>
          <a:ext cx="770021" cy="272716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14</xdr:col>
      <xdr:colOff>291989</xdr:colOff>
      <xdr:row>190</xdr:row>
      <xdr:rowOff>76034</xdr:rowOff>
    </xdr:from>
    <xdr:to>
      <xdr:col>15</xdr:col>
      <xdr:colOff>368189</xdr:colOff>
      <xdr:row>192</xdr:row>
      <xdr:rowOff>8691</xdr:rowOff>
    </xdr:to>
    <xdr:sp macro="" textlink="">
      <xdr:nvSpPr>
        <xdr:cNvPr id="67" name="角丸四角形 16">
          <a:extLst>
            <a:ext uri="{FF2B5EF4-FFF2-40B4-BE49-F238E27FC236}">
              <a16:creationId xmlns:a16="http://schemas.microsoft.com/office/drawing/2014/main" id="{65508ED8-6B8E-2827-E310-99C44A6DFF12}"/>
            </a:ext>
          </a:extLst>
        </xdr:cNvPr>
        <xdr:cNvSpPr/>
      </xdr:nvSpPr>
      <xdr:spPr>
        <a:xfrm>
          <a:off x="9893189" y="32813459"/>
          <a:ext cx="762000" cy="275557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9</xdr:col>
      <xdr:colOff>552673</xdr:colOff>
      <xdr:row>206</xdr:row>
      <xdr:rowOff>113652</xdr:rowOff>
    </xdr:from>
    <xdr:to>
      <xdr:col>11</xdr:col>
      <xdr:colOff>31305</xdr:colOff>
      <xdr:row>208</xdr:row>
      <xdr:rowOff>33247</xdr:rowOff>
    </xdr:to>
    <xdr:sp macro="" textlink="">
      <xdr:nvSpPr>
        <xdr:cNvPr id="68" name="角丸四角形 17">
          <a:extLst>
            <a:ext uri="{FF2B5EF4-FFF2-40B4-BE49-F238E27FC236}">
              <a16:creationId xmlns:a16="http://schemas.microsoft.com/office/drawing/2014/main" id="{EF3D0424-B776-4096-1A04-FE0E92CDB896}"/>
            </a:ext>
          </a:extLst>
        </xdr:cNvPr>
        <xdr:cNvSpPr/>
      </xdr:nvSpPr>
      <xdr:spPr>
        <a:xfrm>
          <a:off x="6724873" y="35594277"/>
          <a:ext cx="850232" cy="262495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5</xdr:col>
      <xdr:colOff>51712</xdr:colOff>
      <xdr:row>188</xdr:row>
      <xdr:rowOff>22242</xdr:rowOff>
    </xdr:from>
    <xdr:to>
      <xdr:col>8</xdr:col>
      <xdr:colOff>293350</xdr:colOff>
      <xdr:row>193</xdr:row>
      <xdr:rowOff>67162</xdr:rowOff>
    </xdr:to>
    <xdr:sp macro="" textlink="">
      <xdr:nvSpPr>
        <xdr:cNvPr id="69" name="下カーブ矢印 20">
          <a:extLst>
            <a:ext uri="{FF2B5EF4-FFF2-40B4-BE49-F238E27FC236}">
              <a16:creationId xmlns:a16="http://schemas.microsoft.com/office/drawing/2014/main" id="{6CE16B1C-5B8D-8B05-74AD-6EA792525E13}"/>
            </a:ext>
          </a:extLst>
        </xdr:cNvPr>
        <xdr:cNvSpPr/>
      </xdr:nvSpPr>
      <xdr:spPr>
        <a:xfrm rot="20519946">
          <a:off x="3491295" y="32036825"/>
          <a:ext cx="2305388" cy="891587"/>
        </a:xfrm>
        <a:prstGeom prst="curved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10</xdr:col>
      <xdr:colOff>635000</xdr:colOff>
      <xdr:row>190</xdr:row>
      <xdr:rowOff>95167</xdr:rowOff>
    </xdr:from>
    <xdr:to>
      <xdr:col>14</xdr:col>
      <xdr:colOff>323739</xdr:colOff>
      <xdr:row>190</xdr:row>
      <xdr:rowOff>95250</xdr:rowOff>
    </xdr:to>
    <xdr:cxnSp macro="">
      <xdr:nvCxnSpPr>
        <xdr:cNvPr id="70" name="直線矢印コネクタ 69">
          <a:extLst>
            <a:ext uri="{FF2B5EF4-FFF2-40B4-BE49-F238E27FC236}">
              <a16:creationId xmlns:a16="http://schemas.microsoft.com/office/drawing/2014/main" id="{AB78517B-5676-75B9-1EFD-F8CD517D55CA}"/>
            </a:ext>
          </a:extLst>
        </xdr:cNvPr>
        <xdr:cNvCxnSpPr/>
      </xdr:nvCxnSpPr>
      <xdr:spPr>
        <a:xfrm flipV="1">
          <a:off x="7493000" y="32832592"/>
          <a:ext cx="2431939" cy="83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11</xdr:col>
      <xdr:colOff>31305</xdr:colOff>
      <xdr:row>192</xdr:row>
      <xdr:rowOff>8691</xdr:rowOff>
    </xdr:from>
    <xdr:to>
      <xdr:col>14</xdr:col>
      <xdr:colOff>672989</xdr:colOff>
      <xdr:row>206</xdr:row>
      <xdr:rowOff>134184</xdr:rowOff>
    </xdr:to>
    <xdr:cxnSp macro="">
      <xdr:nvCxnSpPr>
        <xdr:cNvPr id="71" name="直線矢印コネクタ 70">
          <a:extLst>
            <a:ext uri="{FF2B5EF4-FFF2-40B4-BE49-F238E27FC236}">
              <a16:creationId xmlns:a16="http://schemas.microsoft.com/office/drawing/2014/main" id="{6DA73015-AA93-4531-FABB-9096FF557D2B}"/>
            </a:ext>
          </a:extLst>
        </xdr:cNvPr>
        <xdr:cNvCxnSpPr>
          <a:stCxn id="67" idx="2"/>
        </xdr:cNvCxnSpPr>
      </xdr:nvCxnSpPr>
      <xdr:spPr>
        <a:xfrm flipH="1">
          <a:off x="7575105" y="33089016"/>
          <a:ext cx="2699084" cy="2525793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648926</xdr:colOff>
      <xdr:row>192</xdr:row>
      <xdr:rowOff>97800</xdr:rowOff>
    </xdr:from>
    <xdr:to>
      <xdr:col>4</xdr:col>
      <xdr:colOff>51357</xdr:colOff>
      <xdr:row>192</xdr:row>
      <xdr:rowOff>162595</xdr:rowOff>
    </xdr:to>
    <xdr:sp macro="" textlink="">
      <xdr:nvSpPr>
        <xdr:cNvPr id="72" name="正方形/長方形 71">
          <a:extLst>
            <a:ext uri="{FF2B5EF4-FFF2-40B4-BE49-F238E27FC236}">
              <a16:creationId xmlns:a16="http://schemas.microsoft.com/office/drawing/2014/main" id="{218C14EC-5B63-A6FC-43E3-E7FCB2900EB6}"/>
            </a:ext>
          </a:extLst>
        </xdr:cNvPr>
        <xdr:cNvSpPr/>
      </xdr:nvSpPr>
      <xdr:spPr>
        <a:xfrm>
          <a:off x="1334726" y="33178125"/>
          <a:ext cx="1459831" cy="6479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 editAs="absolute">
    <xdr:from>
      <xdr:col>2</xdr:col>
      <xdr:colOff>559859</xdr:colOff>
      <xdr:row>6</xdr:row>
      <xdr:rowOff>161924</xdr:rowOff>
    </xdr:from>
    <xdr:to>
      <xdr:col>13</xdr:col>
      <xdr:colOff>414866</xdr:colOff>
      <xdr:row>33</xdr:row>
      <xdr:rowOff>87841</xdr:rowOff>
    </xdr:to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880CE1DE-D8C3-2F8B-34A5-7C81E2CA0D71}"/>
            </a:ext>
          </a:extLst>
        </xdr:cNvPr>
        <xdr:cNvSpPr/>
      </xdr:nvSpPr>
      <xdr:spPr>
        <a:xfrm>
          <a:off x="1935692" y="1177924"/>
          <a:ext cx="7422091" cy="4677834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19050"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 editAs="absolute">
    <xdr:from>
      <xdr:col>3</xdr:col>
      <xdr:colOff>329142</xdr:colOff>
      <xdr:row>8</xdr:row>
      <xdr:rowOff>11642</xdr:rowOff>
    </xdr:from>
    <xdr:to>
      <xdr:col>12</xdr:col>
      <xdr:colOff>683683</xdr:colOff>
      <xdr:row>10</xdr:row>
      <xdr:rowOff>161925</xdr:rowOff>
    </xdr:to>
    <xdr:sp macro="" textlink="">
      <xdr:nvSpPr>
        <xdr:cNvPr id="74" name="四角形: 角を丸くする 19">
          <a:extLst>
            <a:ext uri="{FF2B5EF4-FFF2-40B4-BE49-F238E27FC236}">
              <a16:creationId xmlns:a16="http://schemas.microsoft.com/office/drawing/2014/main" id="{2441C344-5A20-4E94-D0C0-CBE2101EB141}"/>
            </a:ext>
          </a:extLst>
        </xdr:cNvPr>
        <xdr:cNvSpPr>
          <a:spLocks noChangeArrowheads="1"/>
        </xdr:cNvSpPr>
      </xdr:nvSpPr>
      <xdr:spPr bwMode="auto">
        <a:xfrm>
          <a:off x="2392892" y="1376892"/>
          <a:ext cx="6545791" cy="488950"/>
        </a:xfrm>
        <a:prstGeom prst="roundRect">
          <a:avLst>
            <a:gd name="adj" fmla="val 16667"/>
          </a:avLst>
        </a:prstGeom>
        <a:solidFill>
          <a:srgbClr val="343BC6"/>
        </a:soli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FFFFFF"/>
              </a:solidFill>
              <a:latin typeface="HG丸ｺﾞｼｯｸM-PRO"/>
              <a:ea typeface="HG丸ｺﾞｼｯｸM-PRO"/>
            </a:rPr>
            <a:t>申請者様</a:t>
          </a:r>
        </a:p>
      </xdr:txBody>
    </xdr:sp>
    <xdr:clientData/>
  </xdr:twoCellAnchor>
  <xdr:twoCellAnchor editAs="absolute">
    <xdr:from>
      <xdr:col>3</xdr:col>
      <xdr:colOff>167217</xdr:colOff>
      <xdr:row>30</xdr:row>
      <xdr:rowOff>21166</xdr:rowOff>
    </xdr:from>
    <xdr:to>
      <xdr:col>12</xdr:col>
      <xdr:colOff>683683</xdr:colOff>
      <xdr:row>32</xdr:row>
      <xdr:rowOff>133350</xdr:rowOff>
    </xdr:to>
    <xdr:sp macro="" textlink="">
      <xdr:nvSpPr>
        <xdr:cNvPr id="75" name="四角形: 角を丸くする 2">
          <a:extLst>
            <a:ext uri="{FF2B5EF4-FFF2-40B4-BE49-F238E27FC236}">
              <a16:creationId xmlns:a16="http://schemas.microsoft.com/office/drawing/2014/main" id="{C4808B5C-B959-920F-3646-00BB41F0B20A}"/>
            </a:ext>
          </a:extLst>
        </xdr:cNvPr>
        <xdr:cNvSpPr>
          <a:spLocks noChangeArrowheads="1"/>
        </xdr:cNvSpPr>
      </xdr:nvSpPr>
      <xdr:spPr bwMode="auto">
        <a:xfrm>
          <a:off x="2230967" y="5281083"/>
          <a:ext cx="6707716" cy="450850"/>
        </a:xfrm>
        <a:prstGeom prst="roundRect">
          <a:avLst>
            <a:gd name="adj" fmla="val 16667"/>
          </a:avLst>
        </a:prstGeom>
        <a:solidFill>
          <a:srgbClr val="FFFFFF"/>
        </a:solidFill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建築構造センター</a:t>
          </a:r>
        </a:p>
      </xdr:txBody>
    </xdr:sp>
    <xdr:clientData/>
  </xdr:twoCellAnchor>
  <xdr:twoCellAnchor editAs="absolute">
    <xdr:from>
      <xdr:col>6</xdr:col>
      <xdr:colOff>645583</xdr:colOff>
      <xdr:row>24</xdr:row>
      <xdr:rowOff>161925</xdr:rowOff>
    </xdr:from>
    <xdr:to>
      <xdr:col>7</xdr:col>
      <xdr:colOff>404071</xdr:colOff>
      <xdr:row>29</xdr:row>
      <xdr:rowOff>110490</xdr:rowOff>
    </xdr:to>
    <xdr:sp macro="" textlink="">
      <xdr:nvSpPr>
        <xdr:cNvPr id="76" name="上矢印 8">
          <a:extLst>
            <a:ext uri="{FF2B5EF4-FFF2-40B4-BE49-F238E27FC236}">
              <a16:creationId xmlns:a16="http://schemas.microsoft.com/office/drawing/2014/main" id="{A34FE60D-0E9C-1CB4-55B2-9FFE3E787B9C}"/>
            </a:ext>
          </a:extLst>
        </xdr:cNvPr>
        <xdr:cNvSpPr/>
      </xdr:nvSpPr>
      <xdr:spPr>
        <a:xfrm>
          <a:off x="4773083" y="4405842"/>
          <a:ext cx="446405" cy="795231"/>
        </a:xfrm>
        <a:prstGeom prst="upArrow">
          <a:avLst/>
        </a:prstGeom>
        <a:solidFill>
          <a:schemeClr val="bg1"/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 editAs="absolute">
    <xdr:from>
      <xdr:col>3</xdr:col>
      <xdr:colOff>609600</xdr:colOff>
      <xdr:row>17</xdr:row>
      <xdr:rowOff>28575</xdr:rowOff>
    </xdr:from>
    <xdr:to>
      <xdr:col>5</xdr:col>
      <xdr:colOff>571500</xdr:colOff>
      <xdr:row>24</xdr:row>
      <xdr:rowOff>28575</xdr:rowOff>
    </xdr:to>
    <xdr:grpSp>
      <xdr:nvGrpSpPr>
        <xdr:cNvPr id="32627" name="グループ化 146">
          <a:extLst>
            <a:ext uri="{FF2B5EF4-FFF2-40B4-BE49-F238E27FC236}">
              <a16:creationId xmlns:a16="http://schemas.microsoft.com/office/drawing/2014/main" id="{7D216FA6-29BB-5B42-6BD4-94E3880BB511}"/>
            </a:ext>
          </a:extLst>
        </xdr:cNvPr>
        <xdr:cNvGrpSpPr>
          <a:grpSpLocks/>
        </xdr:cNvGrpSpPr>
      </xdr:nvGrpSpPr>
      <xdr:grpSpPr bwMode="auto">
        <a:xfrm>
          <a:off x="2667000" y="3114675"/>
          <a:ext cx="1333500" cy="1200150"/>
          <a:chOff x="-94629" y="26489"/>
          <a:chExt cx="946298" cy="834390"/>
        </a:xfrm>
      </xdr:grpSpPr>
      <xdr:sp macro="" textlink="">
        <xdr:nvSpPr>
          <xdr:cNvPr id="78" name="メモ 3">
            <a:extLst>
              <a:ext uri="{FF2B5EF4-FFF2-40B4-BE49-F238E27FC236}">
                <a16:creationId xmlns:a16="http://schemas.microsoft.com/office/drawing/2014/main" id="{A0C9DAA5-A567-8EEC-67C2-ABFD058AB83D}"/>
              </a:ext>
            </a:extLst>
          </xdr:cNvPr>
          <xdr:cNvSpPr/>
        </xdr:nvSpPr>
        <xdr:spPr>
          <a:xfrm>
            <a:off x="-20277" y="26489"/>
            <a:ext cx="811113" cy="834390"/>
          </a:xfrm>
          <a:prstGeom prst="foldedCorner">
            <a:avLst/>
          </a:prstGeom>
          <a:solidFill>
            <a:schemeClr val="bg1"/>
          </a:solidFill>
          <a:ln>
            <a:solidFill>
              <a:schemeClr val="accent3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just">
              <a:lnSpc>
                <a:spcPts val="1300"/>
              </a:lnSpc>
              <a:spcAft>
                <a:spcPts val="0"/>
              </a:spcAft>
            </a:pPr>
            <a:r>
              <a:rPr lang="en-US" sz="1200" kern="100">
                <a:solidFill>
                  <a:srgbClr val="000000"/>
                </a:solidFill>
                <a:effectLst/>
                <a:latin typeface="ＭＳ ゴシック" panose="020B0609070205080204" pitchFamily="49" charset="-128"/>
                <a:ea typeface="ＭＳ 明朝" panose="02020609040205080304" pitchFamily="17" charset="-128"/>
                <a:cs typeface="Times New Roman" panose="02020603050405020304" pitchFamily="18" charset="0"/>
              </a:rPr>
              <a:t> </a:t>
            </a:r>
            <a:endParaRPr lang="ja-JP" sz="1050" kern="100">
              <a:effectLst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79" name="正方形/長方形 78">
            <a:extLst>
              <a:ext uri="{FF2B5EF4-FFF2-40B4-BE49-F238E27FC236}">
                <a16:creationId xmlns:a16="http://schemas.microsoft.com/office/drawing/2014/main" id="{307EFA15-0FAE-CE76-E15E-B7244AC657F2}"/>
              </a:ext>
            </a:extLst>
          </xdr:cNvPr>
          <xdr:cNvSpPr/>
        </xdr:nvSpPr>
        <xdr:spPr>
          <a:xfrm>
            <a:off x="-94629" y="139065"/>
            <a:ext cx="946298" cy="64897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ja-JP" altLang="en-US" sz="1100" kern="100">
                <a:solidFill>
                  <a:srgbClr val="000000"/>
                </a:solidFill>
                <a:effectLst/>
                <a:ea typeface="HGS創英角ﾎﾟｯﾌﾟ体" panose="040B0A00000000000000" pitchFamily="50" charset="-128"/>
                <a:cs typeface="Times New Roman" panose="02020603050405020304" pitchFamily="18" charset="0"/>
              </a:rPr>
              <a:t>連絡票</a:t>
            </a:r>
            <a:r>
              <a:rPr lang="ja-JP" sz="1100" kern="100">
                <a:solidFill>
                  <a:srgbClr val="000000"/>
                </a:solidFill>
                <a:effectLst/>
                <a:ea typeface="HGS創英角ﾎﾟｯﾌﾟ体" panose="040B0A00000000000000" pitchFamily="50" charset="-128"/>
                <a:cs typeface="Times New Roman" panose="02020603050405020304" pitchFamily="18" charset="0"/>
              </a:rPr>
              <a:t>送信</a:t>
            </a:r>
            <a:endParaRPr lang="ja-JP" sz="1050" kern="100">
              <a:effectLst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</xdr:grpSp>
    <xdr:clientData/>
  </xdr:twoCellAnchor>
  <xdr:twoCellAnchor editAs="absolute">
    <xdr:from>
      <xdr:col>6</xdr:col>
      <xdr:colOff>142875</xdr:colOff>
      <xdr:row>17</xdr:row>
      <xdr:rowOff>47625</xdr:rowOff>
    </xdr:from>
    <xdr:to>
      <xdr:col>8</xdr:col>
      <xdr:colOff>381000</xdr:colOff>
      <xdr:row>24</xdr:row>
      <xdr:rowOff>66675</xdr:rowOff>
    </xdr:to>
    <xdr:grpSp>
      <xdr:nvGrpSpPr>
        <xdr:cNvPr id="32628" name="グループ化 149">
          <a:extLst>
            <a:ext uri="{FF2B5EF4-FFF2-40B4-BE49-F238E27FC236}">
              <a16:creationId xmlns:a16="http://schemas.microsoft.com/office/drawing/2014/main" id="{6D8D61C2-5C73-D57D-28E9-ACC19E870781}"/>
            </a:ext>
          </a:extLst>
        </xdr:cNvPr>
        <xdr:cNvGrpSpPr>
          <a:grpSpLocks/>
        </xdr:cNvGrpSpPr>
      </xdr:nvGrpSpPr>
      <xdr:grpSpPr bwMode="auto">
        <a:xfrm>
          <a:off x="4257675" y="3133725"/>
          <a:ext cx="1609725" cy="1219200"/>
          <a:chOff x="-98868" y="0"/>
          <a:chExt cx="1108722" cy="834390"/>
        </a:xfrm>
      </xdr:grpSpPr>
      <xdr:sp macro="" textlink="">
        <xdr:nvSpPr>
          <xdr:cNvPr id="81" name="メモ 6">
            <a:extLst>
              <a:ext uri="{FF2B5EF4-FFF2-40B4-BE49-F238E27FC236}">
                <a16:creationId xmlns:a16="http://schemas.microsoft.com/office/drawing/2014/main" id="{8C59A69C-ABB2-1763-A5F4-039EB1848200}"/>
              </a:ext>
            </a:extLst>
          </xdr:cNvPr>
          <xdr:cNvSpPr/>
        </xdr:nvSpPr>
        <xdr:spPr>
          <a:xfrm>
            <a:off x="45463" y="0"/>
            <a:ext cx="800379" cy="834390"/>
          </a:xfrm>
          <a:prstGeom prst="foldedCorner">
            <a:avLst/>
          </a:prstGeom>
          <a:solidFill>
            <a:schemeClr val="bg1"/>
          </a:solidFill>
          <a:ln>
            <a:solidFill>
              <a:schemeClr val="accent3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just">
              <a:spcAft>
                <a:spcPts val="0"/>
              </a:spcAft>
            </a:pPr>
            <a:r>
              <a:rPr lang="en-US" sz="1050" kern="100">
                <a:solidFill>
                  <a:srgbClr val="000000"/>
                </a:solidFill>
                <a:effectLst/>
                <a:ea typeface="ＭＳ 明朝" panose="02020609040205080304" pitchFamily="17" charset="-128"/>
                <a:cs typeface="Times New Roman" panose="02020603050405020304" pitchFamily="18" charset="0"/>
              </a:rPr>
              <a:t> </a:t>
            </a:r>
            <a:endParaRPr lang="ja-JP" sz="1050" kern="100">
              <a:effectLst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82" name="正方形/長方形 81">
            <a:extLst>
              <a:ext uri="{FF2B5EF4-FFF2-40B4-BE49-F238E27FC236}">
                <a16:creationId xmlns:a16="http://schemas.microsoft.com/office/drawing/2014/main" id="{D2FF7325-F81C-3628-3935-C31BEE4D5ECD}"/>
              </a:ext>
            </a:extLst>
          </xdr:cNvPr>
          <xdr:cNvSpPr/>
        </xdr:nvSpPr>
        <xdr:spPr>
          <a:xfrm>
            <a:off x="-98868" y="84743"/>
            <a:ext cx="1108722" cy="645349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ts val="1100"/>
              </a:lnSpc>
              <a:spcAft>
                <a:spcPts val="0"/>
              </a:spcAft>
            </a:pPr>
            <a:r>
              <a:rPr lang="ja-JP" sz="1100" kern="100">
                <a:solidFill>
                  <a:srgbClr val="000000"/>
                </a:solidFill>
                <a:effectLst/>
                <a:ea typeface="HGS創英角ﾎﾟｯﾌﾟ体" panose="040B0A00000000000000" pitchFamily="50" charset="-128"/>
                <a:cs typeface="Times New Roman" panose="02020603050405020304" pitchFamily="18" charset="0"/>
              </a:rPr>
              <a:t>送信ツールの案内</a:t>
            </a:r>
            <a:endParaRPr lang="ja-JP" sz="1050" kern="100">
              <a:effectLst/>
              <a:ea typeface="ＭＳ 明朝" panose="02020609040205080304" pitchFamily="17" charset="-128"/>
              <a:cs typeface="Times New Roman" panose="02020603050405020304" pitchFamily="18" charset="0"/>
            </a:endParaRPr>
          </a:p>
          <a:p>
            <a:pPr algn="ctr">
              <a:lnSpc>
                <a:spcPts val="1000"/>
              </a:lnSpc>
              <a:spcAft>
                <a:spcPts val="0"/>
              </a:spcAft>
            </a:pPr>
            <a:r>
              <a:rPr lang="ja-JP" sz="1100" kern="100">
                <a:solidFill>
                  <a:srgbClr val="000000"/>
                </a:solidFill>
                <a:effectLst/>
                <a:ea typeface="HGS創英角ﾎﾟｯﾌﾟ体" panose="040B0A00000000000000" pitchFamily="50" charset="-128"/>
                <a:cs typeface="Times New Roman" panose="02020603050405020304" pitchFamily="18" charset="0"/>
              </a:rPr>
              <a:t>メール送信</a:t>
            </a:r>
            <a:endParaRPr lang="ja-JP" sz="1050" kern="100">
              <a:effectLst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</xdr:grpSp>
    <xdr:clientData/>
  </xdr:twoCellAnchor>
  <xdr:twoCellAnchor editAs="absolute">
    <xdr:from>
      <xdr:col>8</xdr:col>
      <xdr:colOff>376766</xdr:colOff>
      <xdr:row>11</xdr:row>
      <xdr:rowOff>152400</xdr:rowOff>
    </xdr:from>
    <xdr:to>
      <xdr:col>12</xdr:col>
      <xdr:colOff>89757</xdr:colOff>
      <xdr:row>29</xdr:row>
      <xdr:rowOff>11642</xdr:rowOff>
    </xdr:to>
    <xdr:sp macro="" textlink="">
      <xdr:nvSpPr>
        <xdr:cNvPr id="83" name="四角形: 角を丸くする 82">
          <a:extLst>
            <a:ext uri="{FF2B5EF4-FFF2-40B4-BE49-F238E27FC236}">
              <a16:creationId xmlns:a16="http://schemas.microsoft.com/office/drawing/2014/main" id="{8A8F959F-9EA3-5F88-7D97-AAF3CB31F53D}"/>
            </a:ext>
          </a:extLst>
        </xdr:cNvPr>
        <xdr:cNvSpPr/>
      </xdr:nvSpPr>
      <xdr:spPr>
        <a:xfrm rot="5400000">
          <a:off x="5574140" y="2331609"/>
          <a:ext cx="3076575" cy="2464658"/>
        </a:xfrm>
        <a:prstGeom prst="roundRect">
          <a:avLst/>
        </a:prstGeom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wrap="square" rtlCol="0" anchor="t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absolute">
    <xdr:from>
      <xdr:col>9</xdr:col>
      <xdr:colOff>256570</xdr:colOff>
      <xdr:row>23</xdr:row>
      <xdr:rowOff>142119</xdr:rowOff>
    </xdr:from>
    <xdr:to>
      <xdr:col>11</xdr:col>
      <xdr:colOff>275620</xdr:colOff>
      <xdr:row>27</xdr:row>
      <xdr:rowOff>48985</xdr:rowOff>
    </xdr:to>
    <xdr:sp macro="" textlink="">
      <xdr:nvSpPr>
        <xdr:cNvPr id="84" name="フローチャート: 複数書類 83">
          <a:extLst>
            <a:ext uri="{FF2B5EF4-FFF2-40B4-BE49-F238E27FC236}">
              <a16:creationId xmlns:a16="http://schemas.microsoft.com/office/drawing/2014/main" id="{2E4314FF-2D3B-6E3D-7DF0-419B5CDB0323}"/>
            </a:ext>
          </a:extLst>
        </xdr:cNvPr>
        <xdr:cNvSpPr/>
      </xdr:nvSpPr>
      <xdr:spPr>
        <a:xfrm>
          <a:off x="6447820" y="4216702"/>
          <a:ext cx="1394883" cy="584200"/>
        </a:xfrm>
        <a:prstGeom prst="flowChartMultidocumen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電子データ図書</a:t>
          </a:r>
        </a:p>
      </xdr:txBody>
    </xdr:sp>
    <xdr:clientData/>
  </xdr:twoCellAnchor>
  <xdr:twoCellAnchor editAs="absolute">
    <xdr:from>
      <xdr:col>8</xdr:col>
      <xdr:colOff>643566</xdr:colOff>
      <xdr:row>15</xdr:row>
      <xdr:rowOff>25407</xdr:rowOff>
    </xdr:from>
    <xdr:to>
      <xdr:col>9</xdr:col>
      <xdr:colOff>544565</xdr:colOff>
      <xdr:row>22</xdr:row>
      <xdr:rowOff>165687</xdr:rowOff>
    </xdr:to>
    <xdr:sp macro="" textlink="">
      <xdr:nvSpPr>
        <xdr:cNvPr id="85" name="矢印: 右 84">
          <a:extLst>
            <a:ext uri="{FF2B5EF4-FFF2-40B4-BE49-F238E27FC236}">
              <a16:creationId xmlns:a16="http://schemas.microsoft.com/office/drawing/2014/main" id="{EEBF0D1C-B099-9D40-D6DA-9CC0BF24E033}"/>
            </a:ext>
          </a:extLst>
        </xdr:cNvPr>
        <xdr:cNvSpPr/>
      </xdr:nvSpPr>
      <xdr:spPr>
        <a:xfrm rot="5400000">
          <a:off x="5746800" y="3081923"/>
          <a:ext cx="1389113" cy="588916"/>
        </a:xfrm>
        <a:prstGeom prst="rightArrow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 sz="9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absolute">
    <xdr:from>
      <xdr:col>9</xdr:col>
      <xdr:colOff>71967</xdr:colOff>
      <xdr:row>13</xdr:row>
      <xdr:rowOff>29944</xdr:rowOff>
    </xdr:from>
    <xdr:to>
      <xdr:col>11</xdr:col>
      <xdr:colOff>588434</xdr:colOff>
      <xdr:row>14</xdr:row>
      <xdr:rowOff>142874</xdr:rowOff>
    </xdr:to>
    <xdr:sp macro="" textlink="">
      <xdr:nvSpPr>
        <xdr:cNvPr id="86" name="テキスト ボックス 13">
          <a:extLst>
            <a:ext uri="{FF2B5EF4-FFF2-40B4-BE49-F238E27FC236}">
              <a16:creationId xmlns:a16="http://schemas.microsoft.com/office/drawing/2014/main" id="{B682C0CE-0171-42A7-F56F-5CA6B07C5A6E}"/>
            </a:ext>
          </a:extLst>
        </xdr:cNvPr>
        <xdr:cNvSpPr txBox="1"/>
      </xdr:nvSpPr>
      <xdr:spPr>
        <a:xfrm>
          <a:off x="6263217" y="2241861"/>
          <a:ext cx="1892300" cy="3351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どこでもキャビネット</a:t>
          </a:r>
        </a:p>
      </xdr:txBody>
    </xdr:sp>
    <xdr:clientData/>
  </xdr:twoCellAnchor>
  <xdr:twoCellAnchor editAs="absolute">
    <xdr:from>
      <xdr:col>9</xdr:col>
      <xdr:colOff>677786</xdr:colOff>
      <xdr:row>15</xdr:row>
      <xdr:rowOff>34925</xdr:rowOff>
    </xdr:from>
    <xdr:to>
      <xdr:col>10</xdr:col>
      <xdr:colOff>578786</xdr:colOff>
      <xdr:row>22</xdr:row>
      <xdr:rowOff>105524</xdr:rowOff>
    </xdr:to>
    <xdr:sp macro="" textlink="">
      <xdr:nvSpPr>
        <xdr:cNvPr id="87" name="矢印: 右 86">
          <a:extLst>
            <a:ext uri="{FF2B5EF4-FFF2-40B4-BE49-F238E27FC236}">
              <a16:creationId xmlns:a16="http://schemas.microsoft.com/office/drawing/2014/main" id="{4727AEC9-48B8-FB67-8761-56B8CE4074F8}"/>
            </a:ext>
          </a:extLst>
        </xdr:cNvPr>
        <xdr:cNvSpPr/>
      </xdr:nvSpPr>
      <xdr:spPr>
        <a:xfrm rot="5400000">
          <a:off x="6503779" y="3056599"/>
          <a:ext cx="1319432" cy="588917"/>
        </a:xfrm>
        <a:prstGeom prst="rightArrow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 sz="9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absolute">
    <xdr:from>
      <xdr:col>10</xdr:col>
      <xdr:colOff>681554</xdr:colOff>
      <xdr:row>15</xdr:row>
      <xdr:rowOff>34925</xdr:rowOff>
    </xdr:from>
    <xdr:to>
      <xdr:col>11</xdr:col>
      <xdr:colOff>582555</xdr:colOff>
      <xdr:row>22</xdr:row>
      <xdr:rowOff>105524</xdr:rowOff>
    </xdr:to>
    <xdr:sp macro="" textlink="">
      <xdr:nvSpPr>
        <xdr:cNvPr id="88" name="矢印: 右 87">
          <a:extLst>
            <a:ext uri="{FF2B5EF4-FFF2-40B4-BE49-F238E27FC236}">
              <a16:creationId xmlns:a16="http://schemas.microsoft.com/office/drawing/2014/main" id="{75B08C5A-A8C8-94C6-531F-1C9C7A1754BE}"/>
            </a:ext>
          </a:extLst>
        </xdr:cNvPr>
        <xdr:cNvSpPr/>
      </xdr:nvSpPr>
      <xdr:spPr>
        <a:xfrm rot="5400000">
          <a:off x="7195464" y="3056599"/>
          <a:ext cx="1319432" cy="588917"/>
        </a:xfrm>
        <a:prstGeom prst="rightArrow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 sz="9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absolute">
    <xdr:from>
      <xdr:col>10</xdr:col>
      <xdr:colOff>24341</xdr:colOff>
      <xdr:row>11</xdr:row>
      <xdr:rowOff>49742</xdr:rowOff>
    </xdr:from>
    <xdr:to>
      <xdr:col>10</xdr:col>
      <xdr:colOff>396451</xdr:colOff>
      <xdr:row>13</xdr:row>
      <xdr:rowOff>36406</xdr:rowOff>
    </xdr:to>
    <xdr:sp macro="" textlink="">
      <xdr:nvSpPr>
        <xdr:cNvPr id="89" name="下矢印 12">
          <a:extLst>
            <a:ext uri="{FF2B5EF4-FFF2-40B4-BE49-F238E27FC236}">
              <a16:creationId xmlns:a16="http://schemas.microsoft.com/office/drawing/2014/main" id="{9A755DAA-5284-BB99-C7DB-AEE85310ACA5}"/>
            </a:ext>
          </a:extLst>
        </xdr:cNvPr>
        <xdr:cNvSpPr/>
      </xdr:nvSpPr>
      <xdr:spPr>
        <a:xfrm>
          <a:off x="6903508" y="1922992"/>
          <a:ext cx="372110" cy="325331"/>
        </a:xfrm>
        <a:prstGeom prst="downArrow">
          <a:avLst/>
        </a:prstGeom>
        <a:solidFill>
          <a:srgbClr val="343BC6"/>
        </a:solidFill>
        <a:ln>
          <a:solidFill>
            <a:srgbClr val="314BB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 editAs="absolute">
    <xdr:from>
      <xdr:col>10</xdr:col>
      <xdr:colOff>33866</xdr:colOff>
      <xdr:row>27</xdr:row>
      <xdr:rowOff>161925</xdr:rowOff>
    </xdr:from>
    <xdr:to>
      <xdr:col>10</xdr:col>
      <xdr:colOff>414866</xdr:colOff>
      <xdr:row>29</xdr:row>
      <xdr:rowOff>148590</xdr:rowOff>
    </xdr:to>
    <xdr:sp macro="" textlink="">
      <xdr:nvSpPr>
        <xdr:cNvPr id="90" name="下矢印 4">
          <a:extLst>
            <a:ext uri="{FF2B5EF4-FFF2-40B4-BE49-F238E27FC236}">
              <a16:creationId xmlns:a16="http://schemas.microsoft.com/office/drawing/2014/main" id="{C1C5EEEF-7A42-8134-0EAD-47D702A6D1A0}"/>
            </a:ext>
          </a:extLst>
        </xdr:cNvPr>
        <xdr:cNvSpPr/>
      </xdr:nvSpPr>
      <xdr:spPr>
        <a:xfrm>
          <a:off x="6913033" y="4913842"/>
          <a:ext cx="381000" cy="325331"/>
        </a:xfrm>
        <a:prstGeom prst="downArrow">
          <a:avLst/>
        </a:prstGeom>
        <a:solidFill>
          <a:srgbClr val="343BC6"/>
        </a:solidFill>
        <a:ln>
          <a:solidFill>
            <a:srgbClr val="314BB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 editAs="absolute">
    <xdr:from>
      <xdr:col>4</xdr:col>
      <xdr:colOff>405341</xdr:colOff>
      <xdr:row>11</xdr:row>
      <xdr:rowOff>114300</xdr:rowOff>
    </xdr:from>
    <xdr:to>
      <xdr:col>5</xdr:col>
      <xdr:colOff>91652</xdr:colOff>
      <xdr:row>15</xdr:row>
      <xdr:rowOff>104775</xdr:rowOff>
    </xdr:to>
    <xdr:sp macro="" textlink="">
      <xdr:nvSpPr>
        <xdr:cNvPr id="91" name="下矢印 12">
          <a:extLst>
            <a:ext uri="{FF2B5EF4-FFF2-40B4-BE49-F238E27FC236}">
              <a16:creationId xmlns:a16="http://schemas.microsoft.com/office/drawing/2014/main" id="{61A4CCB7-60C8-684C-6E90-721DCA35BBBD}"/>
            </a:ext>
          </a:extLst>
        </xdr:cNvPr>
        <xdr:cNvSpPr/>
      </xdr:nvSpPr>
      <xdr:spPr>
        <a:xfrm>
          <a:off x="3157008" y="1987550"/>
          <a:ext cx="374227" cy="773642"/>
        </a:xfrm>
        <a:prstGeom prst="downArrow">
          <a:avLst/>
        </a:prstGeom>
        <a:solidFill>
          <a:srgbClr val="343BC6"/>
        </a:solidFill>
        <a:ln>
          <a:solidFill>
            <a:srgbClr val="314BB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 editAs="absolute">
    <xdr:from>
      <xdr:col>4</xdr:col>
      <xdr:colOff>357716</xdr:colOff>
      <xdr:row>25</xdr:row>
      <xdr:rowOff>2118</xdr:rowOff>
    </xdr:from>
    <xdr:to>
      <xdr:col>5</xdr:col>
      <xdr:colOff>52917</xdr:colOff>
      <xdr:row>29</xdr:row>
      <xdr:rowOff>110491</xdr:rowOff>
    </xdr:to>
    <xdr:sp macro="" textlink="">
      <xdr:nvSpPr>
        <xdr:cNvPr id="92" name="下矢印 4">
          <a:extLst>
            <a:ext uri="{FF2B5EF4-FFF2-40B4-BE49-F238E27FC236}">
              <a16:creationId xmlns:a16="http://schemas.microsoft.com/office/drawing/2014/main" id="{B9228622-368A-0D3A-43A7-20A359379570}"/>
            </a:ext>
          </a:extLst>
        </xdr:cNvPr>
        <xdr:cNvSpPr/>
      </xdr:nvSpPr>
      <xdr:spPr>
        <a:xfrm>
          <a:off x="3109383" y="4415368"/>
          <a:ext cx="383117" cy="785706"/>
        </a:xfrm>
        <a:prstGeom prst="downArrow">
          <a:avLst/>
        </a:prstGeom>
        <a:solidFill>
          <a:srgbClr val="343BC6"/>
        </a:solidFill>
        <a:ln>
          <a:solidFill>
            <a:srgbClr val="314BB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 editAs="absolute">
    <xdr:from>
      <xdr:col>6</xdr:col>
      <xdr:colOff>645583</xdr:colOff>
      <xdr:row>11</xdr:row>
      <xdr:rowOff>123825</xdr:rowOff>
    </xdr:from>
    <xdr:to>
      <xdr:col>7</xdr:col>
      <xdr:colOff>404071</xdr:colOff>
      <xdr:row>15</xdr:row>
      <xdr:rowOff>190500</xdr:rowOff>
    </xdr:to>
    <xdr:sp macro="" textlink="">
      <xdr:nvSpPr>
        <xdr:cNvPr id="93" name="上矢印 8">
          <a:extLst>
            <a:ext uri="{FF2B5EF4-FFF2-40B4-BE49-F238E27FC236}">
              <a16:creationId xmlns:a16="http://schemas.microsoft.com/office/drawing/2014/main" id="{CCB50C4A-ADC3-8B26-4C3B-39C1B09C29DD}"/>
            </a:ext>
          </a:extLst>
        </xdr:cNvPr>
        <xdr:cNvSpPr/>
      </xdr:nvSpPr>
      <xdr:spPr>
        <a:xfrm>
          <a:off x="4773083" y="1997075"/>
          <a:ext cx="446405" cy="849842"/>
        </a:xfrm>
        <a:prstGeom prst="upArrow">
          <a:avLst/>
        </a:prstGeom>
        <a:solidFill>
          <a:schemeClr val="bg1"/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 editAs="absolute">
    <xdr:from>
      <xdr:col>10</xdr:col>
      <xdr:colOff>636058</xdr:colOff>
      <xdr:row>15</xdr:row>
      <xdr:rowOff>25399</xdr:rowOff>
    </xdr:from>
    <xdr:to>
      <xdr:col>11</xdr:col>
      <xdr:colOff>516995</xdr:colOff>
      <xdr:row>23</xdr:row>
      <xdr:rowOff>30692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0EAD3BD5-8624-2CFF-7BEA-F23BAD724C5E}"/>
            </a:ext>
          </a:extLst>
        </xdr:cNvPr>
        <xdr:cNvSpPr txBox="1"/>
      </xdr:nvSpPr>
      <xdr:spPr>
        <a:xfrm>
          <a:off x="7515225" y="2681816"/>
          <a:ext cx="568853" cy="14234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pPr marL="0" marR="0" lvl="0" indent="0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③④図書選択</a:t>
          </a:r>
          <a:endParaRPr kumimoji="1" lang="en-US" altLang="ja-JP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アッロード</a:t>
          </a:r>
          <a:endParaRPr lang="ja-JP" altLang="ja-JP" sz="900">
            <a:effectLst/>
          </a:endParaRPr>
        </a:p>
        <a:p>
          <a:pPr>
            <a:lnSpc>
              <a:spcPts val="1400"/>
            </a:lnSpc>
          </a:pPr>
          <a:endParaRPr kumimoji="1" lang="ja-JP" altLang="en-US" sz="1100"/>
        </a:p>
      </xdr:txBody>
    </xdr:sp>
    <xdr:clientData/>
  </xdr:twoCellAnchor>
  <xdr:twoCellAnchor editAs="absolute">
    <xdr:from>
      <xdr:col>9</xdr:col>
      <xdr:colOff>488628</xdr:colOff>
      <xdr:row>18</xdr:row>
      <xdr:rowOff>40216</xdr:rowOff>
    </xdr:from>
    <xdr:to>
      <xdr:col>10</xdr:col>
      <xdr:colOff>188383</xdr:colOff>
      <xdr:row>18</xdr:row>
      <xdr:rowOff>132614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328BD584-5A4C-7AF5-16B7-B602B9E193B0}"/>
            </a:ext>
          </a:extLst>
        </xdr:cNvPr>
        <xdr:cNvSpPr txBox="1"/>
      </xdr:nvSpPr>
      <xdr:spPr>
        <a:xfrm>
          <a:off x="6679878" y="3268133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absolute">
    <xdr:from>
      <xdr:col>9</xdr:col>
      <xdr:colOff>588433</xdr:colOff>
      <xdr:row>15</xdr:row>
      <xdr:rowOff>161924</xdr:rowOff>
    </xdr:from>
    <xdr:to>
      <xdr:col>10</xdr:col>
      <xdr:colOff>469369</xdr:colOff>
      <xdr:row>23</xdr:row>
      <xdr:rowOff>161925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96D749C3-F659-8E41-B899-4B7C58099562}"/>
            </a:ext>
          </a:extLst>
        </xdr:cNvPr>
        <xdr:cNvSpPr txBox="1"/>
      </xdr:nvSpPr>
      <xdr:spPr>
        <a:xfrm>
          <a:off x="6779683" y="2818341"/>
          <a:ext cx="568853" cy="1418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②‐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Calibri"/>
              <a:ea typeface="ＭＳ Ｐゴシック"/>
            </a:rPr>
            <a:t>2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ログイン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absolute">
    <xdr:from>
      <xdr:col>8</xdr:col>
      <xdr:colOff>550334</xdr:colOff>
      <xdr:row>15</xdr:row>
      <xdr:rowOff>152399</xdr:rowOff>
    </xdr:from>
    <xdr:to>
      <xdr:col>9</xdr:col>
      <xdr:colOff>429153</xdr:colOff>
      <xdr:row>23</xdr:row>
      <xdr:rowOff>152400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D27B9DE5-8B80-73EE-72F9-67111B55CB01}"/>
            </a:ext>
          </a:extLst>
        </xdr:cNvPr>
        <xdr:cNvSpPr txBox="1"/>
      </xdr:nvSpPr>
      <xdr:spPr>
        <a:xfrm>
          <a:off x="6053667" y="2808816"/>
          <a:ext cx="566736" cy="1418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②‐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Calibri"/>
              <a:ea typeface="ＭＳ Ｐゴシック"/>
            </a:rPr>
            <a:t>1アクセス</a:t>
          </a:r>
          <a:endParaRPr lang="ja-JP" altLang="en-US" sz="9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 editAs="absolute">
    <xdr:from>
      <xdr:col>0</xdr:col>
      <xdr:colOff>19051</xdr:colOff>
      <xdr:row>1</xdr:row>
      <xdr:rowOff>3174</xdr:rowOff>
    </xdr:from>
    <xdr:to>
      <xdr:col>18</xdr:col>
      <xdr:colOff>666751</xdr:colOff>
      <xdr:row>6</xdr:row>
      <xdr:rowOff>31749</xdr:rowOff>
    </xdr:to>
    <xdr:sp macro="" textlink="">
      <xdr:nvSpPr>
        <xdr:cNvPr id="98" name="タイトル 1">
          <a:extLst>
            <a:ext uri="{FF2B5EF4-FFF2-40B4-BE49-F238E27FC236}">
              <a16:creationId xmlns:a16="http://schemas.microsoft.com/office/drawing/2014/main" id="{8D83A12D-DEB8-CBB9-B139-B5D3590040AF}"/>
            </a:ext>
          </a:extLst>
        </xdr:cNvPr>
        <xdr:cNvSpPr>
          <a:spLocks noGrp="1"/>
        </xdr:cNvSpPr>
      </xdr:nvSpPr>
      <xdr:spPr>
        <a:xfrm>
          <a:off x="19051" y="174624"/>
          <a:ext cx="12992100" cy="885825"/>
        </a:xfrm>
        <a:prstGeom prst="rect">
          <a:avLst/>
        </a:prstGeom>
      </xdr:spPr>
      <xdr:txBody>
        <a:bodyPr vert="horz" wrap="square" lIns="91440" tIns="45720" rIns="91440" bIns="45720" rtlCol="0" anchor="ctr">
          <a:normAutofit/>
        </a:bodyPr>
        <a:lstStyle>
          <a:lvl1pPr algn="l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kumimoji="1" sz="440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pPr algn="ctr"/>
          <a:r>
            <a:rPr lang="ja-JP" altLang="en-US" sz="3600" u="sng">
              <a:latin typeface="ＭＳ Ｐゴシック" panose="020B0600070205080204" pitchFamily="50" charset="-128"/>
            </a:rPr>
            <a:t>「どこでもキャビネット」利用の流れ</a:t>
          </a:r>
          <a:endParaRPr kumimoji="1" lang="ja-JP" altLang="en-US" sz="3600" u="sng"/>
        </a:p>
      </xdr:txBody>
    </xdr:sp>
    <xdr:clientData/>
  </xdr:twoCellAnchor>
  <xdr:twoCellAnchor editAs="absolute">
    <xdr:from>
      <xdr:col>9</xdr:col>
      <xdr:colOff>593126</xdr:colOff>
      <xdr:row>52</xdr:row>
      <xdr:rowOff>52221</xdr:rowOff>
    </xdr:from>
    <xdr:to>
      <xdr:col>10</xdr:col>
      <xdr:colOff>679450</xdr:colOff>
      <xdr:row>53</xdr:row>
      <xdr:rowOff>12701</xdr:rowOff>
    </xdr:to>
    <xdr:sp macro="" textlink="">
      <xdr:nvSpPr>
        <xdr:cNvPr id="99" name="正方形/長方形 98">
          <a:extLst>
            <a:ext uri="{FF2B5EF4-FFF2-40B4-BE49-F238E27FC236}">
              <a16:creationId xmlns:a16="http://schemas.microsoft.com/office/drawing/2014/main" id="{99CF8D6A-4A0C-323C-8765-01C960EF8176}"/>
            </a:ext>
          </a:extLst>
        </xdr:cNvPr>
        <xdr:cNvSpPr/>
      </xdr:nvSpPr>
      <xdr:spPr>
        <a:xfrm>
          <a:off x="6765326" y="9129546"/>
          <a:ext cx="772124" cy="13193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9</xdr:col>
      <xdr:colOff>457200</xdr:colOff>
      <xdr:row>44</xdr:row>
      <xdr:rowOff>114300</xdr:rowOff>
    </xdr:from>
    <xdr:to>
      <xdr:col>15</xdr:col>
      <xdr:colOff>285750</xdr:colOff>
      <xdr:row>64</xdr:row>
      <xdr:rowOff>19050</xdr:rowOff>
    </xdr:to>
    <xdr:grpSp>
      <xdr:nvGrpSpPr>
        <xdr:cNvPr id="32646" name="グループ化 1">
          <a:extLst>
            <a:ext uri="{FF2B5EF4-FFF2-40B4-BE49-F238E27FC236}">
              <a16:creationId xmlns:a16="http://schemas.microsoft.com/office/drawing/2014/main" id="{38E54020-DFD9-8A8D-9D1E-6D8F72C9BC54}"/>
            </a:ext>
          </a:extLst>
        </xdr:cNvPr>
        <xdr:cNvGrpSpPr>
          <a:grpSpLocks/>
        </xdr:cNvGrpSpPr>
      </xdr:nvGrpSpPr>
      <xdr:grpSpPr bwMode="auto">
        <a:xfrm>
          <a:off x="6629400" y="7829550"/>
          <a:ext cx="3943350" cy="3333750"/>
          <a:chOff x="6627282" y="7839074"/>
          <a:chExt cx="3943350" cy="3333750"/>
        </a:xfrm>
      </xdr:grpSpPr>
      <xdr:pic>
        <xdr:nvPicPr>
          <xdr:cNvPr id="32647" name="図 19">
            <a:extLst>
              <a:ext uri="{FF2B5EF4-FFF2-40B4-BE49-F238E27FC236}">
                <a16:creationId xmlns:a16="http://schemas.microsoft.com/office/drawing/2014/main" id="{F040DC45-5E10-F5BC-8660-7BF5BC35459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2601" r="73062" b="49969"/>
          <a:stretch>
            <a:fillRect/>
          </a:stretch>
        </xdr:blipFill>
        <xdr:spPr bwMode="auto">
          <a:xfrm>
            <a:off x="6627282" y="7839074"/>
            <a:ext cx="3943350" cy="333375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2" name="正方形/長方形 101">
            <a:extLst>
              <a:ext uri="{FF2B5EF4-FFF2-40B4-BE49-F238E27FC236}">
                <a16:creationId xmlns:a16="http://schemas.microsoft.com/office/drawing/2014/main" id="{D35A03A0-69DE-E6E2-38F7-C348871F453F}"/>
              </a:ext>
            </a:extLst>
          </xdr:cNvPr>
          <xdr:cNvSpPr/>
        </xdr:nvSpPr>
        <xdr:spPr>
          <a:xfrm>
            <a:off x="7255932" y="9658349"/>
            <a:ext cx="1123950" cy="1714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/>
          <a:p>
            <a:endParaRPr lang="ja-JP" altLang="en-US"/>
          </a:p>
        </xdr:txBody>
      </xdr:sp>
      <xdr:sp macro="" textlink="">
        <xdr:nvSpPr>
          <xdr:cNvPr id="103" name="正方形/長方形 102">
            <a:extLst>
              <a:ext uri="{FF2B5EF4-FFF2-40B4-BE49-F238E27FC236}">
                <a16:creationId xmlns:a16="http://schemas.microsoft.com/office/drawing/2014/main" id="{52B3C7F3-B901-4128-462C-BF39DD6EFD67}"/>
              </a:ext>
            </a:extLst>
          </xdr:cNvPr>
          <xdr:cNvSpPr/>
        </xdr:nvSpPr>
        <xdr:spPr>
          <a:xfrm>
            <a:off x="6703482" y="9048749"/>
            <a:ext cx="1428750" cy="3619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t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ja-JP">
                <a:solidFill>
                  <a:schemeClr val="tx1"/>
                </a:solidFill>
              </a:rPr>
              <a:t>XXXXXXXX</a:t>
            </a:r>
            <a:endParaRPr kumimoji="1" lang="ja-JP" altLang="en-US" sz="1100">
              <a:solidFill>
                <a:schemeClr val="tx1"/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18</xdr:col>
      <xdr:colOff>9526</xdr:colOff>
      <xdr:row>11</xdr:row>
      <xdr:rowOff>76200</xdr:rowOff>
    </xdr:from>
    <xdr:to>
      <xdr:col>22</xdr:col>
      <xdr:colOff>219075</xdr:colOff>
      <xdr:row>12</xdr:row>
      <xdr:rowOff>76199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4793D6-A954-483C-BD62-7A2AA1FB0CBD}"/>
            </a:ext>
          </a:extLst>
        </xdr:cNvPr>
        <xdr:cNvSpPr txBox="1"/>
      </xdr:nvSpPr>
      <xdr:spPr>
        <a:xfrm>
          <a:off x="3857626" y="3476625"/>
          <a:ext cx="1123949" cy="171449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kumimoji="1" lang="ja-JP" altLang="ja-JP" sz="10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送付</a:t>
          </a:r>
          <a:r>
            <a:rPr kumimoji="1" lang="ja-JP" altLang="en-US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・連絡</a:t>
          </a:r>
          <a:r>
            <a:rPr kumimoji="1" lang="ja-JP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先</a:t>
          </a:r>
          <a:r>
            <a:rPr kumimoji="1" lang="en-US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</xdr:txBody>
    </xdr:sp>
    <xdr:clientData/>
  </xdr:twoCellAnchor>
  <xdr:twoCellAnchor editAs="absolute">
    <xdr:from>
      <xdr:col>0</xdr:col>
      <xdr:colOff>76200</xdr:colOff>
      <xdr:row>1</xdr:row>
      <xdr:rowOff>19051</xdr:rowOff>
    </xdr:from>
    <xdr:to>
      <xdr:col>33</xdr:col>
      <xdr:colOff>1</xdr:colOff>
      <xdr:row>8</xdr:row>
      <xdr:rowOff>9525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7EAAA17-BFB7-4C6B-8047-C41B5B153DC1}"/>
            </a:ext>
          </a:extLst>
        </xdr:cNvPr>
        <xdr:cNvSpPr/>
      </xdr:nvSpPr>
      <xdr:spPr>
        <a:xfrm>
          <a:off x="76200" y="180976"/>
          <a:ext cx="7200901" cy="2771774"/>
        </a:xfrm>
        <a:prstGeom prst="rect">
          <a:avLst/>
        </a:prstGeom>
        <a:noFill/>
        <a:ln w="57150">
          <a:solidFill>
            <a:srgbClr val="0070C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0</xdr:col>
      <xdr:colOff>29308</xdr:colOff>
      <xdr:row>9</xdr:row>
      <xdr:rowOff>65942</xdr:rowOff>
    </xdr:from>
    <xdr:to>
      <xdr:col>33</xdr:col>
      <xdr:colOff>65210</xdr:colOff>
      <xdr:row>70</xdr:row>
      <xdr:rowOff>104775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A370F87-73EA-40ED-B7C7-FF9653BB7E06}"/>
            </a:ext>
          </a:extLst>
        </xdr:cNvPr>
        <xdr:cNvSpPr/>
      </xdr:nvSpPr>
      <xdr:spPr>
        <a:xfrm>
          <a:off x="29308" y="3199667"/>
          <a:ext cx="7313002" cy="12449908"/>
        </a:xfrm>
        <a:prstGeom prst="rect">
          <a:avLst/>
        </a:prstGeom>
        <a:noFill/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qvhlb4c\&#31038;&#20869;&#20849;&#26377;\Users\ho-user013\Desktop\18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修正履歴"/>
      <sheetName val="第一面"/>
      <sheetName val="第二面"/>
      <sheetName val="第二面-2（建築主-複数）"/>
      <sheetName val="第三面"/>
      <sheetName val="第三面_注意"/>
      <sheetName val="引受承諾書"/>
      <sheetName val="受付予約票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enshi.kozocenter.co.jp/jizen/applicant/auth/login" TargetMode="External"/><Relationship Id="rId1" Type="http://schemas.openxmlformats.org/officeDocument/2006/relationships/hyperlink" Target="https://www.kozocenter.co.jp/web_pre_screening_entry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gyoen@test.co.jp" TargetMode="External"/><Relationship Id="rId7" Type="http://schemas.openxmlformats.org/officeDocument/2006/relationships/comments" Target="../comments2.xml"/><Relationship Id="rId2" Type="http://schemas.openxmlformats.org/officeDocument/2006/relationships/hyperlink" Target="https://denshi.kozocenter.co.jp/jizen/applicant/auth/login" TargetMode="External"/><Relationship Id="rId1" Type="http://schemas.openxmlformats.org/officeDocument/2006/relationships/hyperlink" Target="https://www.kozocenter.co.jp/web_pre_screening_entry/" TargetMode="External"/><Relationship Id="rId6" Type="http://schemas.openxmlformats.org/officeDocument/2006/relationships/vmlDrawing" Target="../drawings/vmlDrawing2.vm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E86A-0FDB-49E9-8C69-7B667283CCED}">
  <sheetPr>
    <pageSetUpPr fitToPage="1"/>
  </sheetPr>
  <dimension ref="A1:AL100"/>
  <sheetViews>
    <sheetView showGridLines="0" showZeros="0" tabSelected="1" topLeftCell="A3" zoomScaleNormal="100" zoomScaleSheetLayoutView="100" workbookViewId="0">
      <selection activeCell="C36" sqref="C36"/>
    </sheetView>
  </sheetViews>
  <sheetFormatPr defaultRowHeight="13.5"/>
  <cols>
    <col min="1" max="2" width="1.25" style="102" customWidth="1"/>
    <col min="3" max="31" width="3" style="102" customWidth="1"/>
    <col min="32" max="32" width="4.75" style="102" customWidth="1"/>
    <col min="33" max="34" width="1.25" style="102" customWidth="1"/>
    <col min="35" max="36" width="9.25" style="102" customWidth="1"/>
    <col min="37" max="16384" width="9" style="102"/>
  </cols>
  <sheetData>
    <row r="1" spans="1:34" ht="12.75" customHeight="1"/>
    <row r="2" spans="1:34" ht="15" customHeight="1"/>
    <row r="3" spans="1:34" ht="48" customHeight="1" thickBot="1">
      <c r="C3" s="378" t="s">
        <v>266</v>
      </c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  <c r="T3" s="378"/>
      <c r="U3" s="378"/>
      <c r="V3" s="378"/>
      <c r="W3" s="378"/>
      <c r="X3" s="378"/>
      <c r="Y3" s="378"/>
      <c r="Z3" s="378"/>
      <c r="AA3" s="378"/>
      <c r="AB3" s="378"/>
      <c r="AC3" s="378"/>
      <c r="AD3" s="378"/>
      <c r="AE3" s="378"/>
      <c r="AF3" s="378"/>
    </row>
    <row r="4" spans="1:34" ht="54.75" customHeight="1" thickBot="1">
      <c r="C4" s="370" t="s">
        <v>263</v>
      </c>
      <c r="D4" s="371"/>
      <c r="E4" s="372" t="s">
        <v>270</v>
      </c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  <c r="U4" s="373"/>
      <c r="V4" s="373"/>
      <c r="W4" s="166"/>
      <c r="X4" s="166" t="s">
        <v>254</v>
      </c>
      <c r="Y4" s="375" t="s">
        <v>256</v>
      </c>
      <c r="Z4" s="376"/>
      <c r="AA4" s="376"/>
      <c r="AB4" s="376"/>
      <c r="AC4" s="376"/>
      <c r="AD4" s="376"/>
      <c r="AE4" s="376"/>
      <c r="AF4" s="377"/>
    </row>
    <row r="5" spans="1:34" s="104" customFormat="1" ht="54.75" customHeight="1" thickBot="1">
      <c r="C5" s="381" t="s">
        <v>263</v>
      </c>
      <c r="D5" s="382"/>
      <c r="E5" s="383" t="s">
        <v>265</v>
      </c>
      <c r="F5" s="384"/>
      <c r="G5" s="384"/>
      <c r="H5" s="384"/>
      <c r="I5" s="384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167"/>
      <c r="X5" s="167" t="s">
        <v>254</v>
      </c>
      <c r="Y5" s="385" t="s">
        <v>255</v>
      </c>
      <c r="Z5" s="385"/>
      <c r="AA5" s="385"/>
      <c r="AB5" s="385"/>
      <c r="AC5" s="385"/>
      <c r="AD5" s="385"/>
      <c r="AE5" s="385"/>
      <c r="AF5" s="386"/>
    </row>
    <row r="6" spans="1:34" ht="16.5" customHeight="1">
      <c r="C6" s="387" t="s">
        <v>271</v>
      </c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  <c r="R6" s="371"/>
      <c r="S6" s="371"/>
      <c r="T6" s="371"/>
      <c r="U6" s="371"/>
      <c r="V6" s="371"/>
      <c r="W6" s="371"/>
      <c r="X6" s="371"/>
      <c r="Y6" s="371"/>
      <c r="Z6" s="371"/>
      <c r="AA6" s="371"/>
      <c r="AB6" s="371"/>
      <c r="AC6" s="371"/>
      <c r="AD6" s="371"/>
      <c r="AE6" s="371"/>
      <c r="AF6" s="371"/>
    </row>
    <row r="7" spans="1:34" ht="16.5" customHeight="1">
      <c r="C7" s="388"/>
      <c r="D7" s="388"/>
      <c r="E7" s="388"/>
      <c r="F7" s="388"/>
      <c r="G7" s="388"/>
      <c r="H7" s="388"/>
      <c r="I7" s="388"/>
      <c r="J7" s="388"/>
      <c r="K7" s="388"/>
      <c r="L7" s="388"/>
      <c r="M7" s="388"/>
      <c r="N7" s="388"/>
      <c r="O7" s="388"/>
      <c r="P7" s="388"/>
      <c r="Q7" s="388"/>
      <c r="R7" s="388"/>
      <c r="S7" s="388"/>
      <c r="T7" s="388"/>
      <c r="U7" s="388"/>
      <c r="V7" s="388"/>
      <c r="W7" s="388"/>
      <c r="X7" s="388"/>
      <c r="Y7" s="388"/>
      <c r="Z7" s="388"/>
      <c r="AA7" s="388"/>
      <c r="AB7" s="388"/>
      <c r="AC7" s="388"/>
      <c r="AD7" s="388"/>
      <c r="AE7" s="388"/>
      <c r="AF7" s="388"/>
    </row>
    <row r="9" spans="1:34" ht="15" customHeight="1"/>
    <row r="10" spans="1:34" ht="7.5" customHeight="1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</row>
    <row r="11" spans="1:34">
      <c r="A11" s="111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</row>
    <row r="12" spans="1:34">
      <c r="A12" s="111"/>
      <c r="B12" s="111"/>
      <c r="C12" s="56" t="s">
        <v>214</v>
      </c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111"/>
      <c r="AH12" s="111"/>
    </row>
    <row r="13" spans="1:34" ht="13.5" customHeight="1">
      <c r="A13" s="111"/>
      <c r="B13" s="111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111"/>
      <c r="AH13" s="111"/>
    </row>
    <row r="14" spans="1:34" s="105" customFormat="1" ht="13.5" customHeight="1">
      <c r="A14" s="112"/>
      <c r="B14" s="112"/>
      <c r="C14" s="56"/>
      <c r="D14" s="7" t="s">
        <v>47</v>
      </c>
      <c r="E14" s="7"/>
      <c r="F14" s="7"/>
      <c r="G14" s="7"/>
      <c r="H14" s="7"/>
      <c r="I14" s="7"/>
      <c r="J14" s="7"/>
      <c r="K14" s="56"/>
      <c r="L14" s="115"/>
      <c r="M14" s="115"/>
      <c r="N14" s="115"/>
      <c r="O14" s="115"/>
      <c r="P14" s="115"/>
      <c r="Q14" s="115"/>
      <c r="R14" s="7"/>
      <c r="S14" s="56"/>
      <c r="T14" s="7" t="s">
        <v>53</v>
      </c>
      <c r="U14" s="7">
        <f>VLOOKUP($H$15,凡例!$A$4:$G$24,2,FALSE)</f>
        <v>0</v>
      </c>
      <c r="V14" s="7"/>
      <c r="W14" s="7"/>
      <c r="X14" s="7"/>
      <c r="Y14" s="7"/>
      <c r="Z14" s="7"/>
      <c r="AA14" s="7"/>
      <c r="AB14" s="7"/>
      <c r="AC14" s="56"/>
      <c r="AD14" s="56"/>
      <c r="AE14" s="115"/>
      <c r="AF14" s="56"/>
      <c r="AG14" s="112"/>
      <c r="AH14" s="112"/>
    </row>
    <row r="15" spans="1:34" s="105" customFormat="1" ht="13.5" customHeight="1">
      <c r="A15" s="112"/>
      <c r="B15" s="112"/>
      <c r="C15" s="115"/>
      <c r="D15" s="115"/>
      <c r="E15" s="115"/>
      <c r="F15" s="115"/>
      <c r="G15" s="115"/>
      <c r="H15" s="374" t="s">
        <v>210</v>
      </c>
      <c r="I15" s="374"/>
      <c r="J15" s="374"/>
      <c r="K15" s="374"/>
      <c r="L15" s="374"/>
      <c r="M15" s="7" t="s">
        <v>48</v>
      </c>
      <c r="N15" s="115"/>
      <c r="O15" s="115"/>
      <c r="P15" s="115"/>
      <c r="Q15" s="115"/>
      <c r="R15" s="115"/>
      <c r="S15" s="56"/>
      <c r="T15" s="7">
        <f>VLOOKUP($H$15,凡例!$A$4:$G$24,3,FALSE)</f>
        <v>0</v>
      </c>
      <c r="U15" s="7"/>
      <c r="V15" s="7"/>
      <c r="W15" s="7"/>
      <c r="X15" s="7"/>
      <c r="Y15" s="7"/>
      <c r="Z15" s="7"/>
      <c r="AA15" s="7"/>
      <c r="AB15" s="7"/>
      <c r="AC15" s="56"/>
      <c r="AD15" s="56"/>
      <c r="AE15" s="115"/>
      <c r="AF15" s="7"/>
      <c r="AG15" s="112"/>
      <c r="AH15" s="112"/>
    </row>
    <row r="16" spans="1:34" s="105" customFormat="1" ht="13.5" customHeight="1">
      <c r="A16" s="112"/>
      <c r="B16" s="112"/>
      <c r="C16" s="56"/>
      <c r="D16" s="7"/>
      <c r="E16" s="7"/>
      <c r="F16" s="7"/>
      <c r="G16" s="7"/>
      <c r="H16" s="7"/>
      <c r="I16" s="7"/>
      <c r="J16" s="56"/>
      <c r="K16" s="56"/>
      <c r="L16" s="56"/>
      <c r="M16" s="56"/>
      <c r="N16" s="56"/>
      <c r="O16" s="56"/>
      <c r="P16" s="56"/>
      <c r="Q16" s="116"/>
      <c r="R16" s="116"/>
      <c r="S16" s="56"/>
      <c r="T16" s="56"/>
      <c r="U16" s="56"/>
      <c r="V16" s="56"/>
      <c r="W16" s="56"/>
      <c r="X16" s="56"/>
      <c r="Y16" s="56"/>
      <c r="Z16" s="56"/>
      <c r="AA16" s="7"/>
      <c r="AB16" s="56"/>
      <c r="AC16" s="56"/>
      <c r="AD16" s="117">
        <f>VLOOKUP($H$15,凡例!$A$4:$G$24,4,FALSE)</f>
        <v>0</v>
      </c>
      <c r="AE16" s="115"/>
      <c r="AF16" s="7"/>
      <c r="AG16" s="112"/>
      <c r="AH16" s="112"/>
    </row>
    <row r="17" spans="1:38" s="105" customFormat="1" ht="13.5" customHeight="1">
      <c r="A17" s="112"/>
      <c r="B17" s="112"/>
      <c r="C17" s="56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68"/>
      <c r="Q17" s="168"/>
      <c r="R17" s="168"/>
      <c r="S17" s="168"/>
      <c r="T17" s="298" t="s">
        <v>264</v>
      </c>
      <c r="U17" s="298"/>
      <c r="V17" s="7">
        <f>VLOOKUP($H$15,凡例!$A$4:$G$24,5,FALSE)</f>
        <v>0</v>
      </c>
      <c r="W17" s="115"/>
      <c r="X17" s="115"/>
      <c r="Y17" s="56"/>
      <c r="Z17" s="56"/>
      <c r="AA17" s="298" t="s">
        <v>251</v>
      </c>
      <c r="AB17" s="298"/>
      <c r="AC17" s="7">
        <f>VLOOKUP($H$15,凡例!$A$4:$G$24,6,FALSE)</f>
        <v>0</v>
      </c>
      <c r="AD17" s="117"/>
      <c r="AE17" s="56"/>
      <c r="AF17" s="7"/>
      <c r="AG17" s="112"/>
      <c r="AH17" s="112"/>
    </row>
    <row r="18" spans="1:38" s="105" customFormat="1" ht="13.5" customHeight="1">
      <c r="A18" s="112"/>
      <c r="B18" s="112"/>
      <c r="C18" s="56"/>
      <c r="D18" s="115"/>
      <c r="E18" s="115"/>
      <c r="F18" s="115"/>
      <c r="G18" s="115"/>
      <c r="H18" s="115"/>
      <c r="I18" s="115"/>
      <c r="J18" s="115"/>
      <c r="K18" s="115"/>
      <c r="L18" s="115"/>
      <c r="M18" s="56"/>
      <c r="N18" s="56"/>
      <c r="O18" s="56"/>
      <c r="P18" s="56"/>
      <c r="Q18" s="116"/>
      <c r="R18" s="116"/>
      <c r="S18" s="56"/>
      <c r="T18" s="379" t="s">
        <v>51</v>
      </c>
      <c r="U18" s="379"/>
      <c r="V18" s="7">
        <f>VLOOKUP($H$15,凡例!$A$4:$G$24,7,FALSE)</f>
        <v>0</v>
      </c>
      <c r="W18" s="115"/>
      <c r="X18" s="115"/>
      <c r="Y18" s="118"/>
      <c r="Z18" s="118"/>
      <c r="AA18" s="118"/>
      <c r="AB18" s="56"/>
      <c r="AC18" s="7"/>
      <c r="AD18" s="117"/>
      <c r="AE18" s="56"/>
      <c r="AF18" s="7"/>
      <c r="AG18" s="112"/>
      <c r="AH18" s="112"/>
    </row>
    <row r="19" spans="1:38" s="105" customFormat="1" ht="13.5" customHeight="1">
      <c r="A19" s="112"/>
      <c r="B19" s="112"/>
      <c r="C19" s="7"/>
      <c r="D19" s="115"/>
      <c r="E19" s="115"/>
      <c r="F19" s="115"/>
      <c r="G19" s="115"/>
      <c r="H19" s="115"/>
      <c r="I19" s="115"/>
      <c r="J19" s="115"/>
      <c r="K19" s="168"/>
      <c r="L19" s="168"/>
      <c r="M19" s="168"/>
      <c r="N19" s="168"/>
      <c r="O19" s="168"/>
      <c r="P19" s="115"/>
      <c r="Q19" s="115"/>
      <c r="R19" s="115"/>
      <c r="S19" s="115"/>
      <c r="T19" s="7"/>
      <c r="U19" s="115"/>
      <c r="V19" s="115"/>
      <c r="W19" s="115"/>
      <c r="X19" s="115"/>
      <c r="Y19" s="116"/>
      <c r="Z19" s="116"/>
      <c r="AA19" s="118"/>
      <c r="AB19" s="56"/>
      <c r="AC19" s="7"/>
      <c r="AD19" s="7"/>
      <c r="AE19" s="56"/>
      <c r="AF19" s="7"/>
      <c r="AG19" s="113"/>
      <c r="AH19" s="113"/>
      <c r="AL19" s="130"/>
    </row>
    <row r="20" spans="1:38" ht="13.5" customHeight="1">
      <c r="A20" s="111"/>
      <c r="B20" s="111"/>
      <c r="C20" s="380" t="s">
        <v>243</v>
      </c>
      <c r="D20" s="380"/>
      <c r="E20" s="380"/>
      <c r="F20" s="380"/>
      <c r="G20" s="380"/>
      <c r="H20" s="380"/>
      <c r="I20" s="380"/>
      <c r="J20" s="380"/>
      <c r="K20" s="380"/>
      <c r="L20" s="380"/>
      <c r="M20" s="380"/>
      <c r="N20" s="380"/>
      <c r="O20" s="380"/>
      <c r="P20" s="380"/>
      <c r="Q20" s="380"/>
      <c r="R20" s="380"/>
      <c r="S20" s="380"/>
      <c r="T20" s="380"/>
      <c r="U20" s="380"/>
      <c r="V20" s="380"/>
      <c r="W20" s="380"/>
      <c r="X20" s="380"/>
      <c r="Y20" s="380"/>
      <c r="Z20" s="380"/>
      <c r="AA20" s="380"/>
      <c r="AB20" s="380"/>
      <c r="AC20" s="380"/>
      <c r="AD20" s="380"/>
      <c r="AE20" s="380"/>
      <c r="AF20" s="380"/>
      <c r="AG20" s="111"/>
      <c r="AH20" s="111"/>
      <c r="AL20" s="103"/>
    </row>
    <row r="21" spans="1:38" ht="13.5" customHeight="1">
      <c r="A21" s="111"/>
      <c r="B21" s="111"/>
      <c r="C21" s="380" t="s">
        <v>272</v>
      </c>
      <c r="D21" s="380"/>
      <c r="E21" s="380"/>
      <c r="F21" s="380"/>
      <c r="G21" s="380"/>
      <c r="H21" s="380"/>
      <c r="I21" s="380"/>
      <c r="J21" s="380"/>
      <c r="K21" s="380"/>
      <c r="L21" s="380"/>
      <c r="M21" s="380"/>
      <c r="N21" s="380"/>
      <c r="O21" s="380"/>
      <c r="P21" s="380"/>
      <c r="Q21" s="380"/>
      <c r="R21" s="380"/>
      <c r="S21" s="380"/>
      <c r="T21" s="380"/>
      <c r="U21" s="380"/>
      <c r="V21" s="380"/>
      <c r="W21" s="380"/>
      <c r="X21" s="380"/>
      <c r="Y21" s="380"/>
      <c r="Z21" s="380"/>
      <c r="AA21" s="380"/>
      <c r="AB21" s="380"/>
      <c r="AC21" s="380"/>
      <c r="AD21" s="380"/>
      <c r="AE21" s="380"/>
      <c r="AF21" s="380"/>
      <c r="AG21" s="114"/>
      <c r="AH21" s="114"/>
      <c r="AI21" s="105"/>
    </row>
    <row r="22" spans="1:38" ht="18" customHeight="1" thickBot="1">
      <c r="A22" s="111"/>
      <c r="B22" s="111"/>
      <c r="C22" s="389" t="s">
        <v>242</v>
      </c>
      <c r="D22" s="389"/>
      <c r="E22" s="389"/>
      <c r="F22" s="389"/>
      <c r="G22" s="389"/>
      <c r="H22" s="389"/>
      <c r="I22" s="389"/>
      <c r="J22" s="389"/>
      <c r="K22" s="389"/>
      <c r="L22" s="389"/>
      <c r="M22" s="389"/>
      <c r="N22" s="389"/>
      <c r="O22" s="389"/>
      <c r="P22" s="389"/>
      <c r="Q22" s="389"/>
      <c r="R22" s="389"/>
      <c r="S22" s="389"/>
      <c r="T22" s="389"/>
      <c r="U22" s="389"/>
      <c r="V22" s="389"/>
      <c r="W22" s="389"/>
      <c r="X22" s="389"/>
      <c r="Y22" s="389"/>
      <c r="Z22" s="389"/>
      <c r="AA22" s="389"/>
      <c r="AB22" s="389"/>
      <c r="AC22" s="389"/>
      <c r="AD22" s="389"/>
      <c r="AE22" s="389"/>
      <c r="AF22" s="389"/>
      <c r="AG22" s="111"/>
      <c r="AH22" s="111"/>
      <c r="AI22" s="106"/>
    </row>
    <row r="23" spans="1:38" ht="15.95" customHeight="1" thickTop="1">
      <c r="A23" s="111"/>
      <c r="B23" s="111"/>
      <c r="C23" s="363" t="s">
        <v>153</v>
      </c>
      <c r="D23" s="364"/>
      <c r="E23" s="364"/>
      <c r="F23" s="364"/>
      <c r="G23" s="364"/>
      <c r="H23" s="364"/>
      <c r="I23" s="364"/>
      <c r="J23" s="364"/>
      <c r="K23" s="364"/>
      <c r="L23" s="364"/>
      <c r="M23" s="364"/>
      <c r="N23" s="364"/>
      <c r="O23" s="364"/>
      <c r="P23" s="364"/>
      <c r="Q23" s="364"/>
      <c r="R23" s="364"/>
      <c r="S23" s="364"/>
      <c r="T23" s="364"/>
      <c r="U23" s="364"/>
      <c r="V23" s="364"/>
      <c r="W23" s="364"/>
      <c r="X23" s="364"/>
      <c r="Y23" s="364"/>
      <c r="Z23" s="364"/>
      <c r="AA23" s="364"/>
      <c r="AB23" s="364"/>
      <c r="AC23" s="364"/>
      <c r="AD23" s="364"/>
      <c r="AE23" s="364"/>
      <c r="AF23" s="365"/>
      <c r="AG23" s="111"/>
      <c r="AH23" s="111"/>
      <c r="AI23" s="107"/>
    </row>
    <row r="24" spans="1:38" ht="18" customHeight="1" thickBot="1">
      <c r="A24" s="111"/>
      <c r="B24" s="111"/>
      <c r="C24" s="366"/>
      <c r="D24" s="367"/>
      <c r="E24" s="367"/>
      <c r="F24" s="367"/>
      <c r="G24" s="367"/>
      <c r="H24" s="367"/>
      <c r="I24" s="367"/>
      <c r="J24" s="367"/>
      <c r="K24" s="367"/>
      <c r="L24" s="367"/>
      <c r="M24" s="367"/>
      <c r="N24" s="367"/>
      <c r="O24" s="367"/>
      <c r="P24" s="367"/>
      <c r="Q24" s="367"/>
      <c r="R24" s="367"/>
      <c r="S24" s="367"/>
      <c r="T24" s="367"/>
      <c r="U24" s="367"/>
      <c r="V24" s="367"/>
      <c r="W24" s="367"/>
      <c r="X24" s="367"/>
      <c r="Y24" s="367"/>
      <c r="Z24" s="367"/>
      <c r="AA24" s="367"/>
      <c r="AB24" s="367"/>
      <c r="AC24" s="367"/>
      <c r="AD24" s="367"/>
      <c r="AE24" s="367"/>
      <c r="AF24" s="368"/>
      <c r="AG24" s="111"/>
      <c r="AH24" s="111"/>
      <c r="AI24" s="107"/>
    </row>
    <row r="25" spans="1:38" ht="18" customHeight="1" thickTop="1">
      <c r="A25" s="111"/>
      <c r="B25" s="111"/>
      <c r="C25" s="369" t="s">
        <v>82</v>
      </c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369"/>
      <c r="S25" s="369"/>
      <c r="T25" s="369"/>
      <c r="U25" s="369"/>
      <c r="V25" s="369"/>
      <c r="W25" s="369"/>
      <c r="X25" s="369"/>
      <c r="Y25" s="369"/>
      <c r="Z25" s="369"/>
      <c r="AA25" s="369"/>
      <c r="AB25" s="369"/>
      <c r="AC25" s="369"/>
      <c r="AD25" s="369"/>
      <c r="AE25" s="369"/>
      <c r="AF25" s="369"/>
      <c r="AG25" s="111"/>
      <c r="AH25" s="111"/>
      <c r="AI25" s="107"/>
    </row>
    <row r="26" spans="1:38" ht="18" customHeight="1">
      <c r="A26" s="111"/>
      <c r="B26" s="111"/>
      <c r="C26" s="342" t="s">
        <v>41</v>
      </c>
      <c r="D26" s="343"/>
      <c r="E26" s="343"/>
      <c r="F26" s="344"/>
      <c r="G26" s="78" t="s">
        <v>0</v>
      </c>
      <c r="H26" s="57" t="s">
        <v>39</v>
      </c>
      <c r="I26" s="57"/>
      <c r="J26" s="57"/>
      <c r="K26" s="57"/>
      <c r="L26" s="57"/>
      <c r="M26" s="71" t="s">
        <v>0</v>
      </c>
      <c r="N26" s="57" t="s">
        <v>40</v>
      </c>
      <c r="O26" s="57"/>
      <c r="P26" s="57"/>
      <c r="Q26" s="76"/>
      <c r="R26" s="57" t="s">
        <v>248</v>
      </c>
      <c r="S26" s="71" t="s">
        <v>0</v>
      </c>
      <c r="T26" s="57" t="s">
        <v>247</v>
      </c>
      <c r="U26" s="57"/>
      <c r="V26" s="57"/>
      <c r="W26" s="57"/>
      <c r="X26" s="57"/>
      <c r="Y26" s="57"/>
      <c r="Z26" s="58"/>
      <c r="AA26" s="78" t="s">
        <v>0</v>
      </c>
      <c r="AB26" s="57" t="s">
        <v>154</v>
      </c>
      <c r="AC26" s="67"/>
      <c r="AD26" s="67"/>
      <c r="AE26" s="67"/>
      <c r="AF26" s="109"/>
      <c r="AG26" s="111"/>
      <c r="AH26" s="111"/>
      <c r="AI26" s="107"/>
    </row>
    <row r="27" spans="1:38" ht="18" customHeight="1">
      <c r="A27" s="111"/>
      <c r="B27" s="111"/>
      <c r="C27" s="345" t="s">
        <v>90</v>
      </c>
      <c r="D27" s="346"/>
      <c r="E27" s="346"/>
      <c r="F27" s="347"/>
      <c r="G27" s="59" t="s">
        <v>0</v>
      </c>
      <c r="H27" s="60" t="s">
        <v>226</v>
      </c>
      <c r="I27" s="60"/>
      <c r="J27" s="60"/>
      <c r="K27" s="60"/>
      <c r="L27" s="60"/>
      <c r="M27" s="59" t="s">
        <v>0</v>
      </c>
      <c r="N27" s="60" t="s">
        <v>249</v>
      </c>
      <c r="O27" s="60"/>
      <c r="P27" s="63"/>
      <c r="Q27" s="60"/>
      <c r="R27" s="60"/>
      <c r="S27" s="60"/>
      <c r="T27" s="60"/>
      <c r="U27" s="60"/>
      <c r="V27" s="60"/>
      <c r="W27" s="60"/>
      <c r="X27" s="60"/>
      <c r="Y27" s="60"/>
      <c r="Z27" s="64"/>
      <c r="AA27" s="60"/>
      <c r="AB27" s="60"/>
      <c r="AC27" s="60"/>
      <c r="AD27" s="60"/>
      <c r="AE27" s="60"/>
      <c r="AF27" s="61"/>
      <c r="AG27" s="111"/>
      <c r="AH27" s="111"/>
      <c r="AI27" s="107"/>
    </row>
    <row r="28" spans="1:38" ht="18" customHeight="1">
      <c r="A28" s="111"/>
      <c r="B28" s="111"/>
      <c r="C28" s="336" t="s">
        <v>227</v>
      </c>
      <c r="D28" s="337"/>
      <c r="E28" s="337"/>
      <c r="F28" s="338"/>
      <c r="G28" s="71" t="s">
        <v>0</v>
      </c>
      <c r="H28" s="65" t="s">
        <v>211</v>
      </c>
      <c r="I28" s="65"/>
      <c r="J28" s="119" t="s">
        <v>45</v>
      </c>
      <c r="K28" s="59" t="s">
        <v>0</v>
      </c>
      <c r="L28" s="120" t="s">
        <v>245</v>
      </c>
      <c r="M28" s="56"/>
      <c r="N28" s="8"/>
      <c r="O28" s="8"/>
      <c r="P28" s="8"/>
      <c r="Q28" s="60"/>
      <c r="R28" s="77"/>
      <c r="S28" s="60"/>
      <c r="T28" s="67"/>
      <c r="U28" s="56"/>
      <c r="V28" s="56"/>
      <c r="W28" s="79" t="s">
        <v>0</v>
      </c>
      <c r="X28" s="66" t="s">
        <v>228</v>
      </c>
      <c r="Y28" s="57"/>
      <c r="Z28" s="57"/>
      <c r="AA28" s="57"/>
      <c r="AB28" s="56"/>
      <c r="AC28" s="8"/>
      <c r="AD28" s="8"/>
      <c r="AE28" s="8"/>
      <c r="AF28" s="37"/>
      <c r="AG28" s="111"/>
      <c r="AH28" s="111"/>
      <c r="AI28" s="107"/>
    </row>
    <row r="29" spans="1:38" ht="18" customHeight="1">
      <c r="A29" s="111"/>
      <c r="B29" s="111"/>
      <c r="C29" s="348" t="s">
        <v>98</v>
      </c>
      <c r="D29" s="349"/>
      <c r="E29" s="349"/>
      <c r="F29" s="350"/>
      <c r="G29" s="78" t="s">
        <v>0</v>
      </c>
      <c r="H29" s="110" t="s">
        <v>229</v>
      </c>
      <c r="I29" s="169"/>
      <c r="J29" s="169"/>
      <c r="K29" s="169"/>
      <c r="L29" s="170"/>
      <c r="M29" s="170"/>
      <c r="N29" s="170"/>
      <c r="O29" s="171"/>
      <c r="P29" s="67"/>
      <c r="Q29" s="71" t="s">
        <v>0</v>
      </c>
      <c r="R29" s="66" t="s">
        <v>230</v>
      </c>
      <c r="S29" s="66"/>
      <c r="T29" s="67"/>
      <c r="U29" s="67"/>
      <c r="V29" s="67"/>
      <c r="W29" s="79" t="s">
        <v>0</v>
      </c>
      <c r="X29" s="57" t="s">
        <v>231</v>
      </c>
      <c r="Y29" s="57"/>
      <c r="Z29" s="57"/>
      <c r="AA29" s="57"/>
      <c r="AB29" s="57"/>
      <c r="AC29" s="71" t="s">
        <v>0</v>
      </c>
      <c r="AD29" s="57" t="s">
        <v>232</v>
      </c>
      <c r="AE29" s="57"/>
      <c r="AF29" s="58"/>
      <c r="AG29" s="111"/>
      <c r="AH29" s="111"/>
      <c r="AI29" s="107"/>
    </row>
    <row r="30" spans="1:38" ht="18" customHeight="1">
      <c r="A30" s="111"/>
      <c r="B30" s="111"/>
      <c r="C30" s="351"/>
      <c r="D30" s="352"/>
      <c r="E30" s="352"/>
      <c r="F30" s="353"/>
      <c r="G30" s="59" t="s">
        <v>0</v>
      </c>
      <c r="H30" s="354" t="s">
        <v>233</v>
      </c>
      <c r="I30" s="354"/>
      <c r="J30" s="354"/>
      <c r="K30" s="354"/>
      <c r="L30" s="354"/>
      <c r="M30" s="354"/>
      <c r="N30" s="355"/>
      <c r="O30" s="356" t="s">
        <v>57</v>
      </c>
      <c r="P30" s="357"/>
      <c r="Q30" s="358"/>
      <c r="R30" s="359"/>
      <c r="S30" s="359"/>
      <c r="T30" s="359"/>
      <c r="U30" s="359"/>
      <c r="V30" s="359"/>
      <c r="W30" s="359"/>
      <c r="X30" s="359"/>
      <c r="Y30" s="360"/>
      <c r="Z30" s="331" t="s">
        <v>234</v>
      </c>
      <c r="AA30" s="332"/>
      <c r="AB30" s="333"/>
      <c r="AC30" s="334"/>
      <c r="AD30" s="334"/>
      <c r="AE30" s="334"/>
      <c r="AF30" s="335"/>
      <c r="AG30" s="111"/>
      <c r="AH30" s="111"/>
      <c r="AI30" s="107"/>
    </row>
    <row r="31" spans="1:38" ht="18" customHeight="1">
      <c r="A31" s="111"/>
      <c r="B31" s="111"/>
      <c r="C31" s="336" t="s">
        <v>235</v>
      </c>
      <c r="D31" s="337"/>
      <c r="E31" s="337"/>
      <c r="F31" s="338"/>
      <c r="G31" s="361" t="s">
        <v>269</v>
      </c>
      <c r="H31" s="362"/>
      <c r="I31" s="362"/>
      <c r="J31" s="362"/>
      <c r="K31" s="362"/>
      <c r="L31" s="362"/>
      <c r="M31" s="362"/>
      <c r="N31" s="362"/>
      <c r="O31" s="362"/>
      <c r="P31" s="73" t="s">
        <v>236</v>
      </c>
      <c r="Q31" s="72"/>
      <c r="R31" s="73" t="s">
        <v>237</v>
      </c>
      <c r="S31" s="155"/>
      <c r="T31" s="156"/>
      <c r="U31" s="74" t="s">
        <v>238</v>
      </c>
      <c r="V31" s="156"/>
      <c r="W31" s="73" t="s">
        <v>239</v>
      </c>
      <c r="X31" s="73"/>
      <c r="Y31" s="73"/>
      <c r="Z31" s="73"/>
      <c r="AA31" s="73"/>
      <c r="AB31" s="73"/>
      <c r="AC31" s="73"/>
      <c r="AD31" s="73"/>
      <c r="AE31" s="66"/>
      <c r="AF31" s="61"/>
      <c r="AG31" s="111"/>
      <c r="AH31" s="111"/>
      <c r="AI31" s="107"/>
    </row>
    <row r="32" spans="1:38" ht="18" customHeight="1">
      <c r="A32" s="111"/>
      <c r="B32" s="111"/>
      <c r="C32" s="339" t="s">
        <v>240</v>
      </c>
      <c r="D32" s="340"/>
      <c r="E32" s="340"/>
      <c r="F32" s="341"/>
      <c r="G32" s="361" t="s">
        <v>269</v>
      </c>
      <c r="H32" s="362"/>
      <c r="I32" s="362"/>
      <c r="J32" s="362"/>
      <c r="K32" s="362"/>
      <c r="L32" s="362"/>
      <c r="M32" s="362"/>
      <c r="N32" s="362"/>
      <c r="O32" s="362"/>
      <c r="P32" s="73" t="s">
        <v>241</v>
      </c>
      <c r="Q32" s="75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61"/>
      <c r="AG32" s="111"/>
      <c r="AH32" s="111"/>
      <c r="AI32" s="108"/>
    </row>
    <row r="33" spans="1:35" s="105" customFormat="1" ht="13.5" customHeight="1">
      <c r="A33" s="112"/>
      <c r="B33" s="112"/>
      <c r="C33" s="172" t="s">
        <v>415</v>
      </c>
      <c r="D33" s="173"/>
      <c r="E33" s="173"/>
      <c r="F33" s="173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12"/>
      <c r="AH33" s="112"/>
      <c r="AI33" s="106"/>
    </row>
    <row r="34" spans="1:35" s="105" customFormat="1" ht="13.5" customHeight="1">
      <c r="A34" s="112"/>
      <c r="B34" s="112"/>
      <c r="C34" s="175" t="s">
        <v>416</v>
      </c>
      <c r="D34" s="176"/>
      <c r="E34" s="176"/>
      <c r="F34" s="176"/>
      <c r="G34" s="177"/>
      <c r="H34" s="177"/>
      <c r="I34" s="177"/>
      <c r="J34" s="177"/>
      <c r="K34" s="177"/>
      <c r="L34" s="176"/>
      <c r="M34" s="176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15"/>
      <c r="Z34" s="177"/>
      <c r="AA34" s="178"/>
      <c r="AB34" s="178"/>
      <c r="AC34" s="178"/>
      <c r="AD34" s="178"/>
      <c r="AE34" s="178"/>
      <c r="AF34" s="177"/>
      <c r="AG34" s="112"/>
      <c r="AH34" s="112"/>
      <c r="AI34" s="106"/>
    </row>
    <row r="35" spans="1:35" s="105" customFormat="1" ht="13.5" customHeight="1">
      <c r="A35" s="112"/>
      <c r="B35" s="112"/>
      <c r="C35" s="175" t="s">
        <v>426</v>
      </c>
      <c r="D35" s="176"/>
      <c r="E35" s="176"/>
      <c r="F35" s="176"/>
      <c r="G35" s="177"/>
      <c r="H35" s="177"/>
      <c r="I35" s="177"/>
      <c r="J35" s="177"/>
      <c r="K35" s="177"/>
      <c r="L35" s="177"/>
      <c r="M35" s="177"/>
      <c r="N35" s="179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12"/>
      <c r="AH35" s="112"/>
      <c r="AI35" s="106"/>
    </row>
    <row r="36" spans="1:35" s="105" customFormat="1" ht="13.5" customHeight="1">
      <c r="A36" s="112"/>
      <c r="B36" s="112"/>
      <c r="C36" s="175" t="s">
        <v>417</v>
      </c>
      <c r="D36" s="176"/>
      <c r="E36" s="176"/>
      <c r="F36" s="176"/>
      <c r="G36" s="177"/>
      <c r="H36" s="177"/>
      <c r="I36" s="177"/>
      <c r="J36" s="177"/>
      <c r="K36" s="177"/>
      <c r="L36" s="177"/>
      <c r="M36" s="177"/>
      <c r="N36" s="179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12"/>
      <c r="AH36" s="112"/>
      <c r="AI36" s="106"/>
    </row>
    <row r="37" spans="1:35" ht="18" customHeight="1">
      <c r="A37" s="111"/>
      <c r="B37" s="111"/>
      <c r="C37" s="121" t="s">
        <v>110</v>
      </c>
      <c r="D37" s="56"/>
      <c r="E37" s="56"/>
      <c r="F37" s="56"/>
      <c r="G37" s="118" t="s">
        <v>46</v>
      </c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111"/>
      <c r="AH37" s="111"/>
      <c r="AI37" s="107"/>
    </row>
    <row r="38" spans="1:35" ht="15.95" customHeight="1">
      <c r="A38" s="111"/>
      <c r="B38" s="111"/>
      <c r="C38" s="303" t="s">
        <v>118</v>
      </c>
      <c r="D38" s="304"/>
      <c r="E38" s="304"/>
      <c r="F38" s="305"/>
      <c r="G38" s="309"/>
      <c r="H38" s="310"/>
      <c r="I38" s="310"/>
      <c r="J38" s="310"/>
      <c r="K38" s="310"/>
      <c r="L38" s="310"/>
      <c r="M38" s="310"/>
      <c r="N38" s="310"/>
      <c r="O38" s="310"/>
      <c r="P38" s="310"/>
      <c r="Q38" s="310"/>
      <c r="R38" s="310"/>
      <c r="S38" s="310"/>
      <c r="T38" s="310"/>
      <c r="U38" s="311"/>
      <c r="V38" s="315" t="s">
        <v>208</v>
      </c>
      <c r="W38" s="316"/>
      <c r="X38" s="317"/>
      <c r="Y38" s="321" t="s">
        <v>335</v>
      </c>
      <c r="Z38" s="322"/>
      <c r="AA38" s="323"/>
      <c r="AB38" s="315" t="s">
        <v>38</v>
      </c>
      <c r="AC38" s="317"/>
      <c r="AD38" s="327">
        <v>1</v>
      </c>
      <c r="AE38" s="328"/>
      <c r="AF38" s="293" t="s">
        <v>44</v>
      </c>
      <c r="AG38" s="111"/>
      <c r="AH38" s="111"/>
      <c r="AI38" s="107"/>
    </row>
    <row r="39" spans="1:35" ht="15" customHeight="1">
      <c r="A39" s="111"/>
      <c r="B39" s="111"/>
      <c r="C39" s="306"/>
      <c r="D39" s="307"/>
      <c r="E39" s="307"/>
      <c r="F39" s="308"/>
      <c r="G39" s="312"/>
      <c r="H39" s="313"/>
      <c r="I39" s="313"/>
      <c r="J39" s="313"/>
      <c r="K39" s="313"/>
      <c r="L39" s="313"/>
      <c r="M39" s="313"/>
      <c r="N39" s="313"/>
      <c r="O39" s="313"/>
      <c r="P39" s="313"/>
      <c r="Q39" s="313"/>
      <c r="R39" s="313"/>
      <c r="S39" s="313"/>
      <c r="T39" s="313"/>
      <c r="U39" s="314"/>
      <c r="V39" s="318"/>
      <c r="W39" s="319"/>
      <c r="X39" s="320"/>
      <c r="Y39" s="324"/>
      <c r="Z39" s="325"/>
      <c r="AA39" s="326"/>
      <c r="AB39" s="318"/>
      <c r="AC39" s="320"/>
      <c r="AD39" s="329"/>
      <c r="AE39" s="330"/>
      <c r="AF39" s="294"/>
      <c r="AG39" s="111"/>
      <c r="AH39" s="111"/>
      <c r="AI39" s="107"/>
    </row>
    <row r="40" spans="1:35" ht="18" customHeight="1">
      <c r="A40" s="111"/>
      <c r="B40" s="111"/>
      <c r="C40" s="121" t="s">
        <v>244</v>
      </c>
      <c r="D40" s="68"/>
      <c r="E40" s="68"/>
      <c r="F40" s="68"/>
      <c r="G40" s="68"/>
      <c r="H40" s="69"/>
      <c r="I40" s="65"/>
      <c r="J40" s="65"/>
      <c r="K40" s="65"/>
      <c r="L40" s="65"/>
      <c r="M40" s="65"/>
      <c r="N40" s="65"/>
      <c r="O40" s="65"/>
      <c r="P40" s="70"/>
      <c r="Q40" s="65"/>
      <c r="R40" s="65"/>
      <c r="S40" s="65"/>
      <c r="T40" s="65"/>
      <c r="U40" s="65"/>
      <c r="V40" s="65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111"/>
      <c r="AH40" s="111"/>
    </row>
    <row r="41" spans="1:35" ht="15" customHeight="1">
      <c r="A41" s="111"/>
      <c r="B41" s="111"/>
      <c r="C41" s="223" t="s">
        <v>279</v>
      </c>
      <c r="D41" s="285"/>
      <c r="E41" s="285"/>
      <c r="F41" s="285"/>
      <c r="G41" s="286"/>
      <c r="H41" s="267" t="s">
        <v>126</v>
      </c>
      <c r="I41" s="212"/>
      <c r="J41" s="213"/>
      <c r="K41" s="209"/>
      <c r="L41" s="210"/>
      <c r="M41" s="210"/>
      <c r="N41" s="210"/>
      <c r="O41" s="210"/>
      <c r="P41" s="210"/>
      <c r="Q41" s="210"/>
      <c r="R41" s="210"/>
      <c r="S41" s="268"/>
      <c r="T41" s="211" t="s">
        <v>127</v>
      </c>
      <c r="U41" s="212"/>
      <c r="V41" s="213"/>
      <c r="W41" s="209"/>
      <c r="X41" s="210"/>
      <c r="Y41" s="210"/>
      <c r="Z41" s="210"/>
      <c r="AA41" s="210"/>
      <c r="AB41" s="210"/>
      <c r="AC41" s="210"/>
      <c r="AD41" s="210"/>
      <c r="AE41" s="210"/>
      <c r="AF41" s="214"/>
      <c r="AG41" s="111"/>
      <c r="AH41" s="111"/>
    </row>
    <row r="42" spans="1:35" ht="15" customHeight="1">
      <c r="A42" s="111"/>
      <c r="B42" s="111"/>
      <c r="C42" s="287"/>
      <c r="D42" s="288"/>
      <c r="E42" s="288"/>
      <c r="F42" s="288"/>
      <c r="G42" s="289"/>
      <c r="H42" s="191" t="s">
        <v>128</v>
      </c>
      <c r="I42" s="218"/>
      <c r="J42" s="219"/>
      <c r="K42" s="215"/>
      <c r="L42" s="204"/>
      <c r="M42" s="204"/>
      <c r="N42" s="204"/>
      <c r="O42" s="204"/>
      <c r="P42" s="204"/>
      <c r="Q42" s="204"/>
      <c r="R42" s="204"/>
      <c r="S42" s="216"/>
      <c r="T42" s="272" t="s">
        <v>57</v>
      </c>
      <c r="U42" s="273"/>
      <c r="V42" s="274"/>
      <c r="W42" s="249"/>
      <c r="X42" s="250"/>
      <c r="Y42" s="250"/>
      <c r="Z42" s="250"/>
      <c r="AA42" s="250"/>
      <c r="AB42" s="250"/>
      <c r="AC42" s="250"/>
      <c r="AD42" s="250"/>
      <c r="AE42" s="250"/>
      <c r="AF42" s="275"/>
      <c r="AG42" s="111"/>
      <c r="AH42" s="111"/>
    </row>
    <row r="43" spans="1:35" ht="15" customHeight="1">
      <c r="A43" s="111"/>
      <c r="B43" s="111"/>
      <c r="C43" s="232"/>
      <c r="D43" s="233"/>
      <c r="E43" s="233"/>
      <c r="F43" s="233"/>
      <c r="G43" s="234"/>
      <c r="H43" s="276" t="s">
        <v>129</v>
      </c>
      <c r="I43" s="277"/>
      <c r="J43" s="278"/>
      <c r="K43" s="290"/>
      <c r="L43" s="291"/>
      <c r="M43" s="291"/>
      <c r="N43" s="291"/>
      <c r="O43" s="291"/>
      <c r="P43" s="291"/>
      <c r="Q43" s="291"/>
      <c r="R43" s="291"/>
      <c r="S43" s="292"/>
      <c r="T43" s="253"/>
      <c r="U43" s="254"/>
      <c r="V43" s="254"/>
      <c r="W43" s="254"/>
      <c r="X43" s="254"/>
      <c r="Y43" s="254"/>
      <c r="Z43" s="254"/>
      <c r="AA43" s="254"/>
      <c r="AB43" s="254"/>
      <c r="AC43" s="254"/>
      <c r="AD43" s="254"/>
      <c r="AE43" s="254"/>
      <c r="AF43" s="255"/>
      <c r="AG43" s="111"/>
      <c r="AH43" s="111"/>
      <c r="AI43" s="107"/>
    </row>
    <row r="44" spans="1:35" ht="15.95" customHeight="1">
      <c r="A44" s="111"/>
      <c r="B44" s="111"/>
      <c r="C44" s="188" t="s">
        <v>280</v>
      </c>
      <c r="D44" s="295"/>
      <c r="E44" s="295"/>
      <c r="F44" s="295"/>
      <c r="G44" s="296"/>
      <c r="H44" s="267" t="s">
        <v>126</v>
      </c>
      <c r="I44" s="212"/>
      <c r="J44" s="213"/>
      <c r="K44" s="209"/>
      <c r="L44" s="210"/>
      <c r="M44" s="210"/>
      <c r="N44" s="210"/>
      <c r="O44" s="210"/>
      <c r="P44" s="210"/>
      <c r="Q44" s="210"/>
      <c r="R44" s="210"/>
      <c r="S44" s="268"/>
      <c r="T44" s="211" t="s">
        <v>127</v>
      </c>
      <c r="U44" s="212"/>
      <c r="V44" s="213"/>
      <c r="W44" s="209"/>
      <c r="X44" s="210"/>
      <c r="Y44" s="210"/>
      <c r="Z44" s="210"/>
      <c r="AA44" s="210"/>
      <c r="AB44" s="210"/>
      <c r="AC44" s="210"/>
      <c r="AD44" s="210"/>
      <c r="AE44" s="210"/>
      <c r="AF44" s="214"/>
      <c r="AG44" s="111"/>
      <c r="AH44" s="111"/>
      <c r="AI44" s="107"/>
    </row>
    <row r="45" spans="1:35" ht="15" customHeight="1">
      <c r="A45" s="111"/>
      <c r="B45" s="111"/>
      <c r="C45" s="297"/>
      <c r="D45" s="298"/>
      <c r="E45" s="298"/>
      <c r="F45" s="298"/>
      <c r="G45" s="299"/>
      <c r="H45" s="191" t="s">
        <v>128</v>
      </c>
      <c r="I45" s="218"/>
      <c r="J45" s="219"/>
      <c r="K45" s="215"/>
      <c r="L45" s="204"/>
      <c r="M45" s="204"/>
      <c r="N45" s="204"/>
      <c r="O45" s="204"/>
      <c r="P45" s="204"/>
      <c r="Q45" s="204"/>
      <c r="R45" s="204"/>
      <c r="S45" s="216"/>
      <c r="T45" s="272" t="s">
        <v>57</v>
      </c>
      <c r="U45" s="273"/>
      <c r="V45" s="274"/>
      <c r="W45" s="249"/>
      <c r="X45" s="250"/>
      <c r="Y45" s="250"/>
      <c r="Z45" s="250"/>
      <c r="AA45" s="250"/>
      <c r="AB45" s="250"/>
      <c r="AC45" s="250"/>
      <c r="AD45" s="250"/>
      <c r="AE45" s="250"/>
      <c r="AF45" s="275"/>
      <c r="AG45" s="111"/>
      <c r="AH45" s="111"/>
      <c r="AI45" s="107"/>
    </row>
    <row r="46" spans="1:35" ht="15" customHeight="1">
      <c r="A46" s="111"/>
      <c r="B46" s="111"/>
      <c r="C46" s="300"/>
      <c r="D46" s="301"/>
      <c r="E46" s="301"/>
      <c r="F46" s="301"/>
      <c r="G46" s="302"/>
      <c r="H46" s="276" t="s">
        <v>129</v>
      </c>
      <c r="I46" s="277"/>
      <c r="J46" s="278"/>
      <c r="K46" s="290"/>
      <c r="L46" s="291"/>
      <c r="M46" s="291"/>
      <c r="N46" s="291"/>
      <c r="O46" s="291"/>
      <c r="P46" s="291"/>
      <c r="Q46" s="291"/>
      <c r="R46" s="291"/>
      <c r="S46" s="292"/>
      <c r="T46" s="253"/>
      <c r="U46" s="254"/>
      <c r="V46" s="254"/>
      <c r="W46" s="254"/>
      <c r="X46" s="254"/>
      <c r="Y46" s="254"/>
      <c r="Z46" s="254"/>
      <c r="AA46" s="254"/>
      <c r="AB46" s="254"/>
      <c r="AC46" s="254"/>
      <c r="AD46" s="254"/>
      <c r="AE46" s="254"/>
      <c r="AF46" s="255"/>
      <c r="AG46" s="111"/>
      <c r="AH46" s="111"/>
    </row>
    <row r="47" spans="1:35" ht="15" customHeight="1">
      <c r="A47" s="111"/>
      <c r="B47" s="111"/>
      <c r="C47" s="223" t="s">
        <v>281</v>
      </c>
      <c r="D47" s="285"/>
      <c r="E47" s="285"/>
      <c r="F47" s="285"/>
      <c r="G47" s="286"/>
      <c r="H47" s="267" t="s">
        <v>126</v>
      </c>
      <c r="I47" s="212"/>
      <c r="J47" s="213"/>
      <c r="K47" s="209"/>
      <c r="L47" s="210"/>
      <c r="M47" s="210"/>
      <c r="N47" s="210"/>
      <c r="O47" s="210"/>
      <c r="P47" s="210"/>
      <c r="Q47" s="210"/>
      <c r="R47" s="210"/>
      <c r="S47" s="268"/>
      <c r="T47" s="211" t="s">
        <v>127</v>
      </c>
      <c r="U47" s="212"/>
      <c r="V47" s="213"/>
      <c r="W47" s="209"/>
      <c r="X47" s="210"/>
      <c r="Y47" s="210"/>
      <c r="Z47" s="210"/>
      <c r="AA47" s="210"/>
      <c r="AB47" s="210"/>
      <c r="AC47" s="210"/>
      <c r="AD47" s="210"/>
      <c r="AE47" s="210"/>
      <c r="AF47" s="214"/>
      <c r="AG47" s="111"/>
      <c r="AH47" s="111"/>
    </row>
    <row r="48" spans="1:35" ht="15" customHeight="1">
      <c r="A48" s="111"/>
      <c r="B48" s="111"/>
      <c r="C48" s="287"/>
      <c r="D48" s="288"/>
      <c r="E48" s="288"/>
      <c r="F48" s="288"/>
      <c r="G48" s="289"/>
      <c r="H48" s="191" t="s">
        <v>128</v>
      </c>
      <c r="I48" s="218"/>
      <c r="J48" s="219"/>
      <c r="K48" s="215"/>
      <c r="L48" s="204"/>
      <c r="M48" s="204"/>
      <c r="N48" s="204"/>
      <c r="O48" s="204"/>
      <c r="P48" s="204"/>
      <c r="Q48" s="204"/>
      <c r="R48" s="204"/>
      <c r="S48" s="216"/>
      <c r="T48" s="272" t="s">
        <v>57</v>
      </c>
      <c r="U48" s="273"/>
      <c r="V48" s="274"/>
      <c r="W48" s="249"/>
      <c r="X48" s="250"/>
      <c r="Y48" s="250"/>
      <c r="Z48" s="250"/>
      <c r="AA48" s="250"/>
      <c r="AB48" s="250"/>
      <c r="AC48" s="250"/>
      <c r="AD48" s="250"/>
      <c r="AE48" s="250"/>
      <c r="AF48" s="275"/>
      <c r="AG48" s="111"/>
      <c r="AH48" s="111"/>
    </row>
    <row r="49" spans="1:34" ht="15" customHeight="1">
      <c r="A49" s="111"/>
      <c r="B49" s="111"/>
      <c r="C49" s="232"/>
      <c r="D49" s="233"/>
      <c r="E49" s="233"/>
      <c r="F49" s="233"/>
      <c r="G49" s="234"/>
      <c r="H49" s="276" t="s">
        <v>129</v>
      </c>
      <c r="I49" s="277"/>
      <c r="J49" s="278"/>
      <c r="K49" s="290"/>
      <c r="L49" s="291"/>
      <c r="M49" s="291"/>
      <c r="N49" s="291"/>
      <c r="O49" s="291"/>
      <c r="P49" s="291"/>
      <c r="Q49" s="291"/>
      <c r="R49" s="291"/>
      <c r="S49" s="292"/>
      <c r="T49" s="253"/>
      <c r="U49" s="254"/>
      <c r="V49" s="254"/>
      <c r="W49" s="254"/>
      <c r="X49" s="254"/>
      <c r="Y49" s="254"/>
      <c r="Z49" s="254"/>
      <c r="AA49" s="254"/>
      <c r="AB49" s="254"/>
      <c r="AC49" s="254"/>
      <c r="AD49" s="254"/>
      <c r="AE49" s="254"/>
      <c r="AF49" s="255"/>
      <c r="AG49" s="111"/>
      <c r="AH49" s="111"/>
    </row>
    <row r="50" spans="1:34" ht="18" customHeight="1">
      <c r="A50" s="111"/>
      <c r="B50" s="111"/>
      <c r="C50" s="121" t="s">
        <v>386</v>
      </c>
      <c r="D50" s="180"/>
      <c r="E50" s="180"/>
      <c r="F50" s="180"/>
      <c r="G50" s="180"/>
      <c r="H50" s="7"/>
      <c r="I50" s="180"/>
      <c r="J50" s="180"/>
      <c r="K50" s="159"/>
      <c r="L50" s="159"/>
      <c r="M50" s="159"/>
      <c r="N50" s="159"/>
      <c r="O50" s="159"/>
      <c r="P50" s="159"/>
      <c r="Q50" s="159"/>
      <c r="R50" s="159"/>
      <c r="S50" s="159"/>
      <c r="T50" s="7"/>
      <c r="U50" s="180"/>
      <c r="V50" s="180"/>
      <c r="W50" s="159"/>
      <c r="X50" s="159"/>
      <c r="Y50" s="159"/>
      <c r="Z50" s="159"/>
      <c r="AA50" s="159"/>
      <c r="AB50" s="159"/>
      <c r="AC50" s="159"/>
      <c r="AD50" s="159"/>
      <c r="AE50" s="159"/>
      <c r="AF50" s="159"/>
      <c r="AG50" s="56"/>
      <c r="AH50" s="111"/>
    </row>
    <row r="51" spans="1:34" ht="13.5" customHeight="1">
      <c r="A51" s="111"/>
      <c r="B51" s="111"/>
      <c r="C51" s="181" t="s">
        <v>418</v>
      </c>
      <c r="D51" s="126"/>
      <c r="E51" s="126"/>
      <c r="F51" s="115"/>
      <c r="G51" s="115"/>
      <c r="H51" s="115"/>
      <c r="I51" s="115"/>
      <c r="J51" s="115"/>
      <c r="K51" s="115"/>
      <c r="L51" s="115"/>
      <c r="M51" s="115"/>
      <c r="N51" s="126"/>
      <c r="O51" s="115"/>
      <c r="P51" s="126"/>
      <c r="Q51" s="115"/>
      <c r="R51" s="115"/>
      <c r="S51" s="115"/>
      <c r="T51" s="115"/>
      <c r="U51" s="115"/>
      <c r="V51" s="115"/>
      <c r="W51" s="115"/>
      <c r="X51" s="126"/>
      <c r="Y51" s="115"/>
      <c r="Z51" s="115"/>
      <c r="AA51" s="115"/>
      <c r="AB51" s="115"/>
      <c r="AC51" s="115"/>
      <c r="AD51" s="126"/>
      <c r="AE51" s="126"/>
      <c r="AF51" s="126"/>
      <c r="AG51" s="111"/>
      <c r="AH51" s="111"/>
    </row>
    <row r="52" spans="1:34" ht="13.5" customHeight="1">
      <c r="A52" s="111"/>
      <c r="B52" s="111"/>
      <c r="C52" s="182" t="s">
        <v>419</v>
      </c>
      <c r="D52" s="126"/>
      <c r="E52" s="126"/>
      <c r="F52" s="115"/>
      <c r="G52" s="115"/>
      <c r="H52" s="115"/>
      <c r="I52" s="115"/>
      <c r="J52" s="115"/>
      <c r="K52" s="115"/>
      <c r="L52" s="115"/>
      <c r="M52" s="115"/>
      <c r="N52" s="126"/>
      <c r="O52" s="115"/>
      <c r="P52" s="126"/>
      <c r="Q52" s="115"/>
      <c r="R52" s="115"/>
      <c r="S52" s="115"/>
      <c r="T52" s="115"/>
      <c r="U52" s="115"/>
      <c r="V52" s="115"/>
      <c r="W52" s="115"/>
      <c r="X52" s="126"/>
      <c r="Y52" s="115"/>
      <c r="Z52" s="115"/>
      <c r="AA52" s="115"/>
      <c r="AB52" s="115"/>
      <c r="AC52" s="115"/>
      <c r="AD52" s="126"/>
      <c r="AE52" s="126"/>
      <c r="AF52" s="126"/>
      <c r="AG52" s="111"/>
      <c r="AH52" s="111"/>
    </row>
    <row r="53" spans="1:34" ht="18" customHeight="1">
      <c r="A53" s="111"/>
      <c r="B53" s="111"/>
      <c r="C53" s="121" t="s">
        <v>391</v>
      </c>
      <c r="D53" s="7"/>
      <c r="E53" s="7"/>
      <c r="F53" s="7"/>
      <c r="G53" s="7"/>
      <c r="H53" s="7"/>
      <c r="I53" s="7"/>
      <c r="J53" s="7"/>
      <c r="K53" s="7"/>
      <c r="L53" s="7"/>
      <c r="M53" s="56"/>
      <c r="N53" s="122"/>
      <c r="O53" s="123"/>
      <c r="P53" s="124"/>
      <c r="Q53" s="7"/>
      <c r="R53" s="7"/>
      <c r="S53" s="7"/>
      <c r="T53" s="7"/>
      <c r="U53" s="7"/>
      <c r="V53" s="7"/>
      <c r="W53" s="7"/>
      <c r="X53" s="7"/>
      <c r="Y53" s="125"/>
      <c r="Z53" s="7"/>
      <c r="AA53" s="7"/>
      <c r="AB53" s="7"/>
      <c r="AC53" s="7"/>
      <c r="AD53" s="7"/>
      <c r="AE53" s="7"/>
      <c r="AF53" s="7"/>
      <c r="AG53" s="111"/>
      <c r="AH53" s="111"/>
    </row>
    <row r="54" spans="1:34" ht="30" customHeight="1">
      <c r="A54" s="111"/>
      <c r="B54" s="111"/>
      <c r="C54" s="279" t="s">
        <v>273</v>
      </c>
      <c r="D54" s="280"/>
      <c r="E54" s="280"/>
      <c r="F54" s="280"/>
      <c r="G54" s="281"/>
      <c r="H54" s="164" t="s">
        <v>274</v>
      </c>
      <c r="I54" s="162"/>
      <c r="J54" s="165"/>
      <c r="K54" s="282"/>
      <c r="L54" s="283"/>
      <c r="M54" s="283"/>
      <c r="N54" s="283"/>
      <c r="O54" s="283"/>
      <c r="P54" s="283"/>
      <c r="Q54" s="283"/>
      <c r="R54" s="283"/>
      <c r="S54" s="283"/>
      <c r="T54" s="283"/>
      <c r="U54" s="283"/>
      <c r="V54" s="283"/>
      <c r="W54" s="283"/>
      <c r="X54" s="283"/>
      <c r="Y54" s="283"/>
      <c r="Z54" s="283"/>
      <c r="AA54" s="283"/>
      <c r="AB54" s="283"/>
      <c r="AC54" s="283"/>
      <c r="AD54" s="283"/>
      <c r="AE54" s="283"/>
      <c r="AF54" s="284"/>
      <c r="AG54" s="111"/>
      <c r="AH54" s="111"/>
    </row>
    <row r="55" spans="1:34" ht="15" customHeight="1">
      <c r="A55" s="111"/>
      <c r="B55" s="111"/>
      <c r="C55" s="223" t="s">
        <v>420</v>
      </c>
      <c r="D55" s="224"/>
      <c r="E55" s="224"/>
      <c r="F55" s="224"/>
      <c r="G55" s="225"/>
      <c r="H55" s="188" t="s">
        <v>126</v>
      </c>
      <c r="I55" s="189"/>
      <c r="J55" s="190"/>
      <c r="K55" s="209"/>
      <c r="L55" s="210"/>
      <c r="M55" s="210"/>
      <c r="N55" s="210"/>
      <c r="O55" s="210"/>
      <c r="P55" s="210"/>
      <c r="Q55" s="210"/>
      <c r="R55" s="210"/>
      <c r="S55" s="210"/>
      <c r="T55" s="211" t="s">
        <v>275</v>
      </c>
      <c r="U55" s="212"/>
      <c r="V55" s="213"/>
      <c r="W55" s="209"/>
      <c r="X55" s="210"/>
      <c r="Y55" s="210"/>
      <c r="Z55" s="210"/>
      <c r="AA55" s="210"/>
      <c r="AB55" s="210"/>
      <c r="AC55" s="210"/>
      <c r="AD55" s="210"/>
      <c r="AE55" s="210"/>
      <c r="AF55" s="214"/>
      <c r="AG55" s="111"/>
      <c r="AH55" s="111"/>
    </row>
    <row r="56" spans="1:34" ht="15" customHeight="1">
      <c r="A56" s="111"/>
      <c r="B56" s="111"/>
      <c r="C56" s="226"/>
      <c r="D56" s="227"/>
      <c r="E56" s="227"/>
      <c r="F56" s="227"/>
      <c r="G56" s="228"/>
      <c r="H56" s="191" t="s">
        <v>389</v>
      </c>
      <c r="I56" s="192"/>
      <c r="J56" s="193"/>
      <c r="K56" s="215"/>
      <c r="L56" s="204"/>
      <c r="M56" s="204"/>
      <c r="N56" s="204"/>
      <c r="O56" s="204"/>
      <c r="P56" s="204"/>
      <c r="Q56" s="204"/>
      <c r="R56" s="204"/>
      <c r="S56" s="216"/>
      <c r="T56" s="217" t="s">
        <v>129</v>
      </c>
      <c r="U56" s="218"/>
      <c r="V56" s="219"/>
      <c r="W56" s="220"/>
      <c r="X56" s="221"/>
      <c r="Y56" s="221"/>
      <c r="Z56" s="221"/>
      <c r="AA56" s="221"/>
      <c r="AB56" s="221"/>
      <c r="AC56" s="221"/>
      <c r="AD56" s="221"/>
      <c r="AE56" s="221"/>
      <c r="AF56" s="222"/>
      <c r="AG56" s="111"/>
      <c r="AH56" s="111"/>
    </row>
    <row r="57" spans="1:34" ht="15" customHeight="1">
      <c r="A57" s="111"/>
      <c r="B57" s="111"/>
      <c r="C57" s="226"/>
      <c r="D57" s="227"/>
      <c r="E57" s="227"/>
      <c r="F57" s="227"/>
      <c r="G57" s="228"/>
      <c r="H57" s="191" t="s">
        <v>387</v>
      </c>
      <c r="I57" s="256"/>
      <c r="J57" s="257"/>
      <c r="K57" s="249"/>
      <c r="L57" s="250"/>
      <c r="M57" s="250"/>
      <c r="N57" s="250"/>
      <c r="O57" s="250"/>
      <c r="P57" s="250"/>
      <c r="Q57" s="250"/>
      <c r="R57" s="250"/>
      <c r="S57" s="250"/>
      <c r="T57" s="250"/>
      <c r="U57" s="251"/>
      <c r="V57" s="251"/>
      <c r="W57" s="251"/>
      <c r="X57" s="251"/>
      <c r="Y57" s="251"/>
      <c r="Z57" s="251"/>
      <c r="AA57" s="251"/>
      <c r="AB57" s="251"/>
      <c r="AC57" s="251"/>
      <c r="AD57" s="251"/>
      <c r="AE57" s="251"/>
      <c r="AF57" s="252"/>
      <c r="AG57" s="111"/>
      <c r="AH57" s="111"/>
    </row>
    <row r="58" spans="1:34" ht="15" customHeight="1">
      <c r="A58" s="111"/>
      <c r="B58" s="111"/>
      <c r="C58" s="226"/>
      <c r="D58" s="227"/>
      <c r="E58" s="227"/>
      <c r="F58" s="227"/>
      <c r="G58" s="228"/>
      <c r="H58" s="200" t="s">
        <v>388</v>
      </c>
      <c r="I58" s="201"/>
      <c r="J58" s="198" t="s">
        <v>54</v>
      </c>
      <c r="K58" s="163" t="s">
        <v>276</v>
      </c>
      <c r="L58" s="202"/>
      <c r="M58" s="202"/>
      <c r="N58" s="202"/>
      <c r="O58" s="161"/>
      <c r="P58" s="203" t="s">
        <v>335</v>
      </c>
      <c r="Q58" s="203"/>
      <c r="R58" s="203"/>
      <c r="S58" s="161"/>
      <c r="T58" s="204"/>
      <c r="U58" s="204"/>
      <c r="V58" s="204"/>
      <c r="W58" s="204"/>
      <c r="X58" s="204"/>
      <c r="Y58" s="204"/>
      <c r="Z58" s="204"/>
      <c r="AA58" s="204"/>
      <c r="AB58" s="204"/>
      <c r="AC58" s="204"/>
      <c r="AD58" s="204"/>
      <c r="AE58" s="204"/>
      <c r="AF58" s="205"/>
      <c r="AG58" s="111"/>
      <c r="AH58" s="111"/>
    </row>
    <row r="59" spans="1:34" ht="15" customHeight="1">
      <c r="A59" s="111"/>
      <c r="B59" s="111"/>
      <c r="C59" s="229"/>
      <c r="D59" s="230"/>
      <c r="E59" s="230"/>
      <c r="F59" s="230"/>
      <c r="G59" s="231"/>
      <c r="H59" s="183"/>
      <c r="I59" s="184"/>
      <c r="J59" s="199"/>
      <c r="K59" s="194"/>
      <c r="L59" s="195"/>
      <c r="M59" s="195"/>
      <c r="N59" s="195"/>
      <c r="O59" s="195"/>
      <c r="P59" s="196"/>
      <c r="Q59" s="196"/>
      <c r="R59" s="196"/>
      <c r="S59" s="195"/>
      <c r="T59" s="195"/>
      <c r="U59" s="195"/>
      <c r="V59" s="195"/>
      <c r="W59" s="195"/>
      <c r="X59" s="195"/>
      <c r="Y59" s="195"/>
      <c r="Z59" s="195"/>
      <c r="AA59" s="195"/>
      <c r="AB59" s="195"/>
      <c r="AC59" s="195"/>
      <c r="AD59" s="195"/>
      <c r="AE59" s="195"/>
      <c r="AF59" s="197"/>
      <c r="AG59" s="111"/>
      <c r="AH59" s="111"/>
    </row>
    <row r="60" spans="1:34" ht="30" customHeight="1">
      <c r="A60" s="111"/>
      <c r="B60" s="111"/>
      <c r="C60" s="232" t="s">
        <v>392</v>
      </c>
      <c r="D60" s="233"/>
      <c r="E60" s="233"/>
      <c r="F60" s="233"/>
      <c r="G60" s="234"/>
      <c r="H60" s="235" t="s">
        <v>277</v>
      </c>
      <c r="I60" s="236"/>
      <c r="J60" s="237"/>
      <c r="K60" s="238"/>
      <c r="L60" s="196"/>
      <c r="M60" s="196"/>
      <c r="N60" s="196"/>
      <c r="O60" s="196"/>
      <c r="P60" s="196"/>
      <c r="Q60" s="196"/>
      <c r="R60" s="196"/>
      <c r="S60" s="239"/>
      <c r="T60" s="240" t="s">
        <v>278</v>
      </c>
      <c r="U60" s="241"/>
      <c r="V60" s="242"/>
      <c r="W60" s="243"/>
      <c r="X60" s="244"/>
      <c r="Y60" s="244"/>
      <c r="Z60" s="244"/>
      <c r="AA60" s="244"/>
      <c r="AB60" s="244"/>
      <c r="AC60" s="244"/>
      <c r="AD60" s="244"/>
      <c r="AE60" s="244"/>
      <c r="AF60" s="245"/>
      <c r="AG60" s="111"/>
      <c r="AH60" s="111"/>
    </row>
    <row r="61" spans="1:34" s="105" customFormat="1" ht="13.5" customHeight="1">
      <c r="A61" s="112"/>
      <c r="B61" s="112"/>
      <c r="C61" s="160" t="s">
        <v>421</v>
      </c>
      <c r="D61" s="126"/>
      <c r="E61" s="126"/>
      <c r="F61" s="115"/>
      <c r="G61" s="115"/>
      <c r="H61" s="115"/>
      <c r="I61" s="115"/>
      <c r="J61" s="115"/>
      <c r="K61" s="115"/>
      <c r="L61" s="115"/>
      <c r="M61" s="115"/>
      <c r="N61" s="126"/>
      <c r="O61" s="115"/>
      <c r="P61" s="126"/>
      <c r="Q61" s="115"/>
      <c r="R61" s="115"/>
      <c r="S61" s="115"/>
      <c r="T61" s="115"/>
      <c r="U61" s="115"/>
      <c r="V61" s="115"/>
      <c r="W61" s="115"/>
      <c r="X61" s="126"/>
      <c r="Y61" s="115"/>
      <c r="Z61" s="115"/>
      <c r="AA61" s="115"/>
      <c r="AB61" s="115"/>
      <c r="AC61" s="115"/>
      <c r="AD61" s="126"/>
      <c r="AE61" s="126"/>
      <c r="AF61" s="126"/>
      <c r="AG61" s="112"/>
      <c r="AH61" s="112"/>
    </row>
    <row r="62" spans="1:34" s="105" customFormat="1" ht="13.5" customHeight="1">
      <c r="A62" s="112"/>
      <c r="B62" s="112"/>
      <c r="C62" s="185" t="s">
        <v>424</v>
      </c>
      <c r="D62" s="126"/>
      <c r="E62" s="126"/>
      <c r="F62" s="115"/>
      <c r="G62" s="115"/>
      <c r="H62" s="115"/>
      <c r="I62" s="115"/>
      <c r="J62" s="115"/>
      <c r="K62" s="115"/>
      <c r="L62" s="115"/>
      <c r="M62" s="115"/>
      <c r="N62" s="126"/>
      <c r="O62" s="115"/>
      <c r="P62" s="126"/>
      <c r="Q62" s="115"/>
      <c r="R62" s="115"/>
      <c r="S62" s="115"/>
      <c r="T62" s="115"/>
      <c r="U62" s="115"/>
      <c r="V62" s="115"/>
      <c r="W62" s="115"/>
      <c r="X62" s="126"/>
      <c r="Y62" s="115"/>
      <c r="Z62" s="115"/>
      <c r="AA62" s="115"/>
      <c r="AB62" s="115"/>
      <c r="AC62" s="115"/>
      <c r="AD62" s="126"/>
      <c r="AE62" s="126"/>
      <c r="AF62" s="126"/>
      <c r="AG62" s="112"/>
      <c r="AH62" s="112"/>
    </row>
    <row r="63" spans="1:34" s="105" customFormat="1" ht="13.5" customHeight="1">
      <c r="A63" s="112"/>
      <c r="B63" s="112"/>
      <c r="C63" s="127" t="s">
        <v>423</v>
      </c>
      <c r="D63" s="126"/>
      <c r="E63" s="126"/>
      <c r="F63" s="115"/>
      <c r="G63" s="115"/>
      <c r="H63" s="115"/>
      <c r="I63" s="115"/>
      <c r="J63" s="115"/>
      <c r="K63" s="115"/>
      <c r="L63" s="115"/>
      <c r="M63" s="115"/>
      <c r="N63" s="126"/>
      <c r="O63" s="115"/>
      <c r="P63" s="126"/>
      <c r="Q63" s="115"/>
      <c r="R63" s="115"/>
      <c r="S63" s="115"/>
      <c r="T63" s="115"/>
      <c r="U63" s="115"/>
      <c r="V63" s="115"/>
      <c r="W63" s="115"/>
      <c r="X63" s="126"/>
      <c r="Y63" s="115"/>
      <c r="Z63" s="115"/>
      <c r="AA63" s="115"/>
      <c r="AB63" s="115"/>
      <c r="AC63" s="115"/>
      <c r="AD63" s="126"/>
      <c r="AE63" s="126"/>
      <c r="AF63" s="126"/>
      <c r="AG63" s="112"/>
      <c r="AH63" s="112"/>
    </row>
    <row r="64" spans="1:34" s="105" customFormat="1" ht="13.5" customHeight="1">
      <c r="A64" s="112"/>
      <c r="B64" s="112"/>
      <c r="C64" s="160" t="s">
        <v>390</v>
      </c>
      <c r="D64" s="186"/>
      <c r="E64" s="187"/>
      <c r="F64" s="187"/>
      <c r="G64" s="187"/>
      <c r="H64" s="187"/>
      <c r="I64" s="187"/>
      <c r="J64" s="187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12"/>
      <c r="AH64" s="112"/>
    </row>
    <row r="65" spans="1:34" ht="18" customHeight="1">
      <c r="A65" s="111"/>
      <c r="B65" s="111"/>
      <c r="C65" s="121" t="s">
        <v>250</v>
      </c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56"/>
      <c r="O65" s="128"/>
      <c r="P65" s="56"/>
      <c r="Q65" s="120"/>
      <c r="R65" s="56"/>
      <c r="S65" s="56"/>
      <c r="T65" s="59" t="s">
        <v>0</v>
      </c>
      <c r="U65" s="60" t="s">
        <v>130</v>
      </c>
      <c r="V65" s="60"/>
      <c r="W65" s="8"/>
      <c r="X65" s="8"/>
      <c r="Y65" s="59" t="s">
        <v>0</v>
      </c>
      <c r="Z65" s="60" t="s">
        <v>131</v>
      </c>
      <c r="AA65" s="60"/>
      <c r="AB65" s="8"/>
      <c r="AC65" s="8"/>
      <c r="AD65" s="8"/>
      <c r="AE65" s="8"/>
      <c r="AF65" s="8"/>
      <c r="AG65" s="111"/>
      <c r="AH65" s="111"/>
    </row>
    <row r="66" spans="1:34" ht="15" customHeight="1">
      <c r="A66" s="111"/>
      <c r="B66" s="111"/>
      <c r="C66" s="258" t="s">
        <v>209</v>
      </c>
      <c r="D66" s="259"/>
      <c r="E66" s="259"/>
      <c r="F66" s="259"/>
      <c r="G66" s="260"/>
      <c r="H66" s="267" t="s">
        <v>132</v>
      </c>
      <c r="I66" s="212"/>
      <c r="J66" s="213"/>
      <c r="K66" s="209"/>
      <c r="L66" s="210"/>
      <c r="M66" s="210"/>
      <c r="N66" s="210"/>
      <c r="O66" s="210"/>
      <c r="P66" s="210"/>
      <c r="Q66" s="210"/>
      <c r="R66" s="210"/>
      <c r="S66" s="268"/>
      <c r="T66" s="269" t="s">
        <v>246</v>
      </c>
      <c r="U66" s="270"/>
      <c r="V66" s="271"/>
      <c r="W66" s="209"/>
      <c r="X66" s="210"/>
      <c r="Y66" s="210"/>
      <c r="Z66" s="210"/>
      <c r="AA66" s="210"/>
      <c r="AB66" s="210"/>
      <c r="AC66" s="210"/>
      <c r="AD66" s="210"/>
      <c r="AE66" s="210"/>
      <c r="AF66" s="214"/>
      <c r="AG66" s="111"/>
      <c r="AH66" s="111"/>
    </row>
    <row r="67" spans="1:34" ht="15" customHeight="1">
      <c r="A67" s="111"/>
      <c r="B67" s="111"/>
      <c r="C67" s="261"/>
      <c r="D67" s="262"/>
      <c r="E67" s="262"/>
      <c r="F67" s="262"/>
      <c r="G67" s="263"/>
      <c r="H67" s="191" t="s">
        <v>128</v>
      </c>
      <c r="I67" s="218"/>
      <c r="J67" s="219"/>
      <c r="K67" s="215"/>
      <c r="L67" s="204"/>
      <c r="M67" s="204"/>
      <c r="N67" s="204"/>
      <c r="O67" s="204"/>
      <c r="P67" s="204"/>
      <c r="Q67" s="204"/>
      <c r="R67" s="204"/>
      <c r="S67" s="216"/>
      <c r="T67" s="272" t="s">
        <v>57</v>
      </c>
      <c r="U67" s="273"/>
      <c r="V67" s="274"/>
      <c r="W67" s="249"/>
      <c r="X67" s="250"/>
      <c r="Y67" s="250"/>
      <c r="Z67" s="250"/>
      <c r="AA67" s="250"/>
      <c r="AB67" s="250"/>
      <c r="AC67" s="250"/>
      <c r="AD67" s="250"/>
      <c r="AE67" s="250"/>
      <c r="AF67" s="275"/>
      <c r="AG67" s="111"/>
      <c r="AH67" s="111"/>
    </row>
    <row r="68" spans="1:34" ht="15" customHeight="1">
      <c r="A68" s="111"/>
      <c r="B68" s="111"/>
      <c r="C68" s="264"/>
      <c r="D68" s="265"/>
      <c r="E68" s="265"/>
      <c r="F68" s="265"/>
      <c r="G68" s="266"/>
      <c r="H68" s="276" t="s">
        <v>129</v>
      </c>
      <c r="I68" s="277"/>
      <c r="J68" s="278"/>
      <c r="K68" s="246"/>
      <c r="L68" s="247"/>
      <c r="M68" s="247"/>
      <c r="N68" s="247"/>
      <c r="O68" s="247"/>
      <c r="P68" s="247"/>
      <c r="Q68" s="247"/>
      <c r="R68" s="247"/>
      <c r="S68" s="248"/>
      <c r="T68" s="253"/>
      <c r="U68" s="254"/>
      <c r="V68" s="254"/>
      <c r="W68" s="254"/>
      <c r="X68" s="254"/>
      <c r="Y68" s="254"/>
      <c r="Z68" s="254"/>
      <c r="AA68" s="254"/>
      <c r="AB68" s="254"/>
      <c r="AC68" s="254"/>
      <c r="AD68" s="254"/>
      <c r="AE68" s="254"/>
      <c r="AF68" s="255"/>
      <c r="AG68" s="111"/>
      <c r="AH68" s="111"/>
    </row>
    <row r="69" spans="1:34" ht="18" customHeight="1">
      <c r="A69" s="111"/>
      <c r="B69" s="111"/>
      <c r="C69" s="121" t="s">
        <v>133</v>
      </c>
      <c r="D69" s="120"/>
      <c r="E69" s="120"/>
      <c r="F69" s="120"/>
      <c r="G69" s="120"/>
      <c r="H69" s="56"/>
      <c r="I69" s="56"/>
      <c r="J69" s="56"/>
      <c r="K69" s="56"/>
      <c r="L69" s="56"/>
      <c r="M69" s="56"/>
      <c r="N69" s="56"/>
      <c r="O69" s="56"/>
      <c r="P69" s="56"/>
      <c r="Q69" s="129"/>
      <c r="R69" s="56"/>
      <c r="S69" s="56"/>
      <c r="T69" s="56"/>
      <c r="U69" s="56"/>
      <c r="V69" s="56"/>
      <c r="W69" s="120"/>
      <c r="X69" s="120"/>
      <c r="Y69" s="120"/>
      <c r="Z69" s="120"/>
      <c r="AA69" s="120"/>
      <c r="AB69" s="120"/>
      <c r="AC69" s="120"/>
      <c r="AD69" s="120"/>
      <c r="AE69" s="120"/>
      <c r="AF69" s="56"/>
      <c r="AG69" s="111"/>
      <c r="AH69" s="111"/>
    </row>
    <row r="70" spans="1:34" ht="36" customHeight="1">
      <c r="A70" s="111"/>
      <c r="B70" s="111"/>
      <c r="C70" s="206"/>
      <c r="D70" s="207"/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7"/>
      <c r="P70" s="207"/>
      <c r="Q70" s="207"/>
      <c r="R70" s="207"/>
      <c r="S70" s="207"/>
      <c r="T70" s="207"/>
      <c r="U70" s="207"/>
      <c r="V70" s="207"/>
      <c r="W70" s="207"/>
      <c r="X70" s="207"/>
      <c r="Y70" s="207"/>
      <c r="Z70" s="207"/>
      <c r="AA70" s="207"/>
      <c r="AB70" s="207"/>
      <c r="AC70" s="207"/>
      <c r="AD70" s="207"/>
      <c r="AE70" s="207"/>
      <c r="AF70" s="208"/>
      <c r="AG70" s="111"/>
      <c r="AH70" s="111"/>
    </row>
    <row r="71" spans="1:34" ht="15" customHeight="1">
      <c r="A71" s="11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</row>
    <row r="100" s="102" customFormat="1" ht="12.75" customHeight="1"/>
  </sheetData>
  <sheetProtection formatCells="0" formatColumns="0" formatRows="0" insertColumns="0" insertRows="0" insertHyperlinks="0" deleteColumns="0" deleteRows="0" selectLockedCells="1" sort="0" autoFilter="0" pivotTables="0"/>
  <mergeCells count="110">
    <mergeCell ref="C23:AF24"/>
    <mergeCell ref="C25:AF25"/>
    <mergeCell ref="C4:D4"/>
    <mergeCell ref="E4:V4"/>
    <mergeCell ref="H15:L15"/>
    <mergeCell ref="T17:U17"/>
    <mergeCell ref="AA17:AB17"/>
    <mergeCell ref="Y4:AF4"/>
    <mergeCell ref="C3:AF3"/>
    <mergeCell ref="T18:U18"/>
    <mergeCell ref="C20:AF20"/>
    <mergeCell ref="C5:D5"/>
    <mergeCell ref="E5:V5"/>
    <mergeCell ref="Y5:AF5"/>
    <mergeCell ref="C6:AF7"/>
    <mergeCell ref="C21:AF21"/>
    <mergeCell ref="C22:AF22"/>
    <mergeCell ref="Z30:AA30"/>
    <mergeCell ref="AB30:AF30"/>
    <mergeCell ref="C31:F31"/>
    <mergeCell ref="C32:F32"/>
    <mergeCell ref="C26:F26"/>
    <mergeCell ref="C27:F27"/>
    <mergeCell ref="C29:F30"/>
    <mergeCell ref="H30:N30"/>
    <mergeCell ref="O30:P30"/>
    <mergeCell ref="Q30:Y30"/>
    <mergeCell ref="C28:F28"/>
    <mergeCell ref="G31:O31"/>
    <mergeCell ref="G32:O32"/>
    <mergeCell ref="AF38:AF39"/>
    <mergeCell ref="C44:G46"/>
    <mergeCell ref="H44:J44"/>
    <mergeCell ref="K44:S44"/>
    <mergeCell ref="T44:V44"/>
    <mergeCell ref="W44:AF44"/>
    <mergeCell ref="H45:J45"/>
    <mergeCell ref="K45:S45"/>
    <mergeCell ref="T45:V45"/>
    <mergeCell ref="W45:AF45"/>
    <mergeCell ref="C38:F39"/>
    <mergeCell ref="G38:U39"/>
    <mergeCell ref="V38:X39"/>
    <mergeCell ref="Y38:AA39"/>
    <mergeCell ref="AB38:AC39"/>
    <mergeCell ref="AD38:AE39"/>
    <mergeCell ref="K42:S42"/>
    <mergeCell ref="T42:V42"/>
    <mergeCell ref="W42:AF42"/>
    <mergeCell ref="H43:J43"/>
    <mergeCell ref="K43:S43"/>
    <mergeCell ref="H46:J46"/>
    <mergeCell ref="K46:S46"/>
    <mergeCell ref="T43:AF43"/>
    <mergeCell ref="T46:AF46"/>
    <mergeCell ref="C54:G54"/>
    <mergeCell ref="K54:AF54"/>
    <mergeCell ref="C41:G43"/>
    <mergeCell ref="H41:J41"/>
    <mergeCell ref="K41:S41"/>
    <mergeCell ref="T41:V41"/>
    <mergeCell ref="W41:AF41"/>
    <mergeCell ref="H42:J42"/>
    <mergeCell ref="T47:V47"/>
    <mergeCell ref="W47:AF47"/>
    <mergeCell ref="H48:J48"/>
    <mergeCell ref="K48:S48"/>
    <mergeCell ref="T48:V48"/>
    <mergeCell ref="W48:AF48"/>
    <mergeCell ref="H49:J49"/>
    <mergeCell ref="K49:S49"/>
    <mergeCell ref="T49:AF49"/>
    <mergeCell ref="C47:G49"/>
    <mergeCell ref="H47:J47"/>
    <mergeCell ref="K47:S47"/>
    <mergeCell ref="H57:J57"/>
    <mergeCell ref="C66:G68"/>
    <mergeCell ref="H66:J66"/>
    <mergeCell ref="K66:S66"/>
    <mergeCell ref="T66:V66"/>
    <mergeCell ref="W66:AF66"/>
    <mergeCell ref="H67:J67"/>
    <mergeCell ref="K67:S67"/>
    <mergeCell ref="T67:V67"/>
    <mergeCell ref="W67:AF67"/>
    <mergeCell ref="H68:J68"/>
    <mergeCell ref="H55:J55"/>
    <mergeCell ref="H56:J56"/>
    <mergeCell ref="K59:AF59"/>
    <mergeCell ref="J58:J59"/>
    <mergeCell ref="H58:I58"/>
    <mergeCell ref="L58:N58"/>
    <mergeCell ref="P58:R58"/>
    <mergeCell ref="T58:AF58"/>
    <mergeCell ref="C70:AF70"/>
    <mergeCell ref="K55:S55"/>
    <mergeCell ref="T55:V55"/>
    <mergeCell ref="W55:AF55"/>
    <mergeCell ref="K56:S56"/>
    <mergeCell ref="T56:V56"/>
    <mergeCell ref="W56:AF56"/>
    <mergeCell ref="C55:G59"/>
    <mergeCell ref="C60:G60"/>
    <mergeCell ref="H60:J60"/>
    <mergeCell ref="K60:S60"/>
    <mergeCell ref="T60:V60"/>
    <mergeCell ref="W60:AF60"/>
    <mergeCell ref="K68:S68"/>
    <mergeCell ref="K57:AF57"/>
    <mergeCell ref="T68:AF68"/>
  </mergeCells>
  <phoneticPr fontId="4"/>
  <conditionalFormatting sqref="C54:AF59">
    <cfRule type="expression" dxfId="4" priority="1">
      <formula>$K$60&lt;&gt;""</formula>
    </cfRule>
    <cfRule type="expression" dxfId="3" priority="2">
      <formula>$W$60&lt;&gt;""</formula>
    </cfRule>
  </conditionalFormatting>
  <dataValidations count="2">
    <dataValidation type="list" allowBlank="1" showInputMessage="1" showErrorMessage="1" sqref="U27 H34" xr:uid="{3E13B450-3F53-4E42-85C0-131C9466CAEA}">
      <formula1>"■,□"</formula1>
    </dataValidation>
    <dataValidation imeMode="halfAlpha" allowBlank="1" showInputMessage="1" showErrorMessage="1" sqref="K46:S46 K43:S43 W45:AF45 W50:AF52 K68:S68 W42:AF42 K49:S52 W48:AF48 W60:W61 K60:K61 L58:N58 W67:AF67" xr:uid="{6EA9ADF6-1117-4B13-B4A7-39D460D1B465}"/>
  </dataValidations>
  <hyperlinks>
    <hyperlink ref="Y4:AF4" r:id="rId1" display="申込フォームへ" xr:uid="{5B18ED2C-23C4-4C5F-A8DD-BD0246977C1F}"/>
    <hyperlink ref="Y5:AF5" r:id="rId2" display="ログイン画面へ" xr:uid="{8CDD49AF-76AF-4453-9136-31C52CB2D93F}"/>
  </hyperlinks>
  <printOptions horizontalCentered="1"/>
  <pageMargins left="0.39370078740157483" right="0.39370078740157483" top="0.31496062992125984" bottom="0.39370078740157483" header="0.51181102362204722" footer="0.19685039370078741"/>
  <pageSetup paperSize="9" scale="91" orientation="portrait" r:id="rId3"/>
  <headerFooter alignWithMargins="0">
    <oddFooter>&amp;L&amp;8 2026.01.01版</oddFooter>
  </headerFooter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xr:uid="{17F6684C-9105-4F65-B4F4-7BC24FB8576B}">
          <x14:formula1>
            <xm:f>凡例!$A$4:$A$24</xm:f>
          </x14:formula1>
          <xm:sqref>H15:L15</xm:sqref>
        </x14:dataValidation>
        <x14:dataValidation type="list" allowBlank="1" showInputMessage="1" showErrorMessage="1" xr:uid="{35E12763-909C-4120-8928-8D5174F3E017}">
          <x14:formula1>
            <xm:f>凡例!$Q$2:$Q$3</xm:f>
          </x14:formula1>
          <xm:sqref>S26 AA26 M26:M27 K28 Q29 W28:W29 AC29 G26:G30 T65 Y65</xm:sqref>
        </x14:dataValidation>
        <x14:dataValidation type="list" allowBlank="1" showInputMessage="1" xr:uid="{91876A0F-3BED-46DF-83BB-7BBA8BC79C2F}">
          <x14:formula1>
            <xm:f>凡例!$J$2:$J$39</xm:f>
          </x14:formula1>
          <xm:sqref>Y38:AA39</xm:sqref>
        </x14:dataValidation>
        <x14:dataValidation type="list" allowBlank="1" showInputMessage="1" showErrorMessage="1" xr:uid="{EA14B5B6-2C4F-4E92-A270-96F41E3DFABE}">
          <x14:formula1>
            <xm:f>凡例!$N$2:$N$49</xm:f>
          </x14:formula1>
          <xm:sqref>P58:R58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27C80-3B0A-410C-83BC-A1F6FD7E4CE2}">
  <dimension ref="A1:Q49"/>
  <sheetViews>
    <sheetView showGridLines="0" topLeftCell="A11" workbookViewId="0">
      <selection activeCell="D26" sqref="D26"/>
    </sheetView>
  </sheetViews>
  <sheetFormatPr defaultRowHeight="13.5"/>
  <cols>
    <col min="1" max="1" width="13" bestFit="1" customWidth="1"/>
    <col min="2" max="2" width="9.5" bestFit="1" customWidth="1"/>
    <col min="3" max="3" width="31.875" bestFit="1" customWidth="1"/>
    <col min="4" max="4" width="33.875" bestFit="1" customWidth="1"/>
    <col min="5" max="6" width="13.875" bestFit="1" customWidth="1"/>
    <col min="7" max="7" width="26.5" bestFit="1" customWidth="1"/>
    <col min="8" max="8" width="3.375" bestFit="1" customWidth="1"/>
    <col min="9" max="9" width="3.5" style="137" bestFit="1" customWidth="1"/>
    <col min="10" max="10" width="21.5" bestFit="1" customWidth="1"/>
    <col min="11" max="11" width="5.25" style="137" bestFit="1" customWidth="1"/>
    <col min="12" max="12" width="3.375" bestFit="1" customWidth="1"/>
    <col min="13" max="13" width="3.5" style="137" bestFit="1" customWidth="1"/>
    <col min="14" max="14" width="17.375" bestFit="1" customWidth="1"/>
    <col min="15" max="15" width="5.25" style="137" bestFit="1" customWidth="1"/>
    <col min="16" max="16" width="3.375" bestFit="1" customWidth="1"/>
    <col min="17" max="17" width="14" bestFit="1" customWidth="1"/>
  </cols>
  <sheetData>
    <row r="1" spans="1:17">
      <c r="A1" s="390" t="s">
        <v>49</v>
      </c>
      <c r="B1" s="390"/>
      <c r="C1" s="390"/>
      <c r="D1" s="390"/>
      <c r="E1" s="390"/>
      <c r="F1" s="390"/>
      <c r="G1" s="390"/>
      <c r="I1" s="134" t="s">
        <v>334</v>
      </c>
      <c r="J1" s="134" t="s">
        <v>338</v>
      </c>
      <c r="K1" s="134" t="s">
        <v>333</v>
      </c>
      <c r="L1" s="142"/>
      <c r="M1" s="134" t="s">
        <v>334</v>
      </c>
      <c r="N1" s="134" t="s">
        <v>284</v>
      </c>
      <c r="O1" s="134" t="s">
        <v>333</v>
      </c>
      <c r="Q1" s="134" t="s">
        <v>337</v>
      </c>
    </row>
    <row r="2" spans="1:17">
      <c r="A2" s="131">
        <v>1</v>
      </c>
      <c r="B2" s="131">
        <v>2</v>
      </c>
      <c r="C2" s="131">
        <v>3</v>
      </c>
      <c r="D2" s="131">
        <v>4</v>
      </c>
      <c r="E2" s="131">
        <v>5</v>
      </c>
      <c r="F2" s="131">
        <v>6</v>
      </c>
      <c r="G2" s="131">
        <v>7</v>
      </c>
      <c r="I2" s="140" t="s">
        <v>336</v>
      </c>
      <c r="J2" s="133" t="s">
        <v>335</v>
      </c>
      <c r="K2" s="135"/>
      <c r="M2" s="140" t="s">
        <v>336</v>
      </c>
      <c r="N2" s="133" t="s">
        <v>335</v>
      </c>
      <c r="O2" s="135"/>
      <c r="Q2" s="136" t="s">
        <v>50</v>
      </c>
    </row>
    <row r="3" spans="1:17">
      <c r="A3" s="132"/>
      <c r="B3" s="132" t="s">
        <v>53</v>
      </c>
      <c r="C3" s="132" t="s">
        <v>54</v>
      </c>
      <c r="D3" s="132"/>
      <c r="E3" s="132" t="s">
        <v>55</v>
      </c>
      <c r="F3" s="132" t="s">
        <v>56</v>
      </c>
      <c r="G3" s="132" t="s">
        <v>57</v>
      </c>
      <c r="I3" s="140">
        <v>2</v>
      </c>
      <c r="J3" s="133" t="s">
        <v>286</v>
      </c>
      <c r="K3" s="135" t="s">
        <v>332</v>
      </c>
      <c r="M3" s="140">
        <v>1</v>
      </c>
      <c r="N3" s="133" t="s">
        <v>285</v>
      </c>
      <c r="O3" s="136"/>
      <c r="Q3" s="136" t="s">
        <v>52</v>
      </c>
    </row>
    <row r="4" spans="1:17">
      <c r="A4" s="132" t="s">
        <v>210</v>
      </c>
      <c r="B4" s="132"/>
      <c r="C4" s="132"/>
      <c r="D4" s="132"/>
      <c r="E4" s="132"/>
      <c r="F4" s="132"/>
      <c r="G4" s="132"/>
      <c r="I4" s="140">
        <v>3</v>
      </c>
      <c r="J4" s="133" t="s">
        <v>287</v>
      </c>
      <c r="K4" s="135" t="s">
        <v>332</v>
      </c>
      <c r="M4" s="140">
        <v>2</v>
      </c>
      <c r="N4" s="133" t="s">
        <v>286</v>
      </c>
      <c r="O4" s="136" t="s">
        <v>332</v>
      </c>
    </row>
    <row r="5" spans="1:17">
      <c r="A5" s="132" t="s">
        <v>376</v>
      </c>
      <c r="B5" s="132" t="s">
        <v>58</v>
      </c>
      <c r="C5" s="132" t="s">
        <v>59</v>
      </c>
      <c r="D5" s="132" t="s">
        <v>60</v>
      </c>
      <c r="E5" s="132" t="s">
        <v>61</v>
      </c>
      <c r="F5" s="132" t="s">
        <v>62</v>
      </c>
      <c r="G5" s="132" t="s">
        <v>63</v>
      </c>
      <c r="I5" s="140">
        <v>4</v>
      </c>
      <c r="J5" s="133" t="s">
        <v>288</v>
      </c>
      <c r="K5" s="135" t="s">
        <v>332</v>
      </c>
      <c r="M5" s="140">
        <v>3</v>
      </c>
      <c r="N5" s="133" t="s">
        <v>287</v>
      </c>
      <c r="O5" s="136" t="s">
        <v>332</v>
      </c>
    </row>
    <row r="6" spans="1:17">
      <c r="A6" s="132" t="s">
        <v>212</v>
      </c>
      <c r="B6" s="132" t="s">
        <v>159</v>
      </c>
      <c r="C6" s="132" t="s">
        <v>160</v>
      </c>
      <c r="D6" s="132" t="s">
        <v>161</v>
      </c>
      <c r="E6" s="132" t="s">
        <v>162</v>
      </c>
      <c r="F6" s="132" t="s">
        <v>163</v>
      </c>
      <c r="G6" s="132" t="s">
        <v>164</v>
      </c>
      <c r="I6" s="140">
        <v>5</v>
      </c>
      <c r="J6" s="133" t="s">
        <v>289</v>
      </c>
      <c r="K6" s="135" t="s">
        <v>332</v>
      </c>
      <c r="M6" s="140">
        <v>4</v>
      </c>
      <c r="N6" s="133" t="s">
        <v>288</v>
      </c>
      <c r="O6" s="136" t="s">
        <v>332</v>
      </c>
    </row>
    <row r="7" spans="1:17">
      <c r="A7" s="132" t="s">
        <v>147</v>
      </c>
      <c r="B7" s="132" t="s">
        <v>165</v>
      </c>
      <c r="C7" s="132" t="s">
        <v>166</v>
      </c>
      <c r="D7" s="132" t="s">
        <v>167</v>
      </c>
      <c r="E7" s="132" t="s">
        <v>168</v>
      </c>
      <c r="F7" s="132" t="s">
        <v>169</v>
      </c>
      <c r="G7" s="132" t="s">
        <v>170</v>
      </c>
      <c r="I7" s="140">
        <v>6</v>
      </c>
      <c r="J7" s="133" t="s">
        <v>290</v>
      </c>
      <c r="K7" s="135" t="s">
        <v>332</v>
      </c>
      <c r="M7" s="140">
        <v>5</v>
      </c>
      <c r="N7" s="133" t="s">
        <v>289</v>
      </c>
      <c r="O7" s="136" t="s">
        <v>332</v>
      </c>
    </row>
    <row r="8" spans="1:17">
      <c r="A8" s="132" t="s">
        <v>104</v>
      </c>
      <c r="B8" s="132" t="s">
        <v>105</v>
      </c>
      <c r="C8" s="132" t="s">
        <v>106</v>
      </c>
      <c r="D8" s="132" t="s">
        <v>225</v>
      </c>
      <c r="E8" s="132" t="s">
        <v>107</v>
      </c>
      <c r="F8" s="132" t="s">
        <v>108</v>
      </c>
      <c r="G8" s="132" t="s">
        <v>109</v>
      </c>
      <c r="I8" s="140">
        <v>7</v>
      </c>
      <c r="J8" s="133" t="s">
        <v>291</v>
      </c>
      <c r="K8" s="135" t="s">
        <v>332</v>
      </c>
      <c r="M8" s="140">
        <v>6</v>
      </c>
      <c r="N8" s="133" t="s">
        <v>290</v>
      </c>
      <c r="O8" s="136" t="s">
        <v>332</v>
      </c>
    </row>
    <row r="9" spans="1:17">
      <c r="A9" s="132" t="s">
        <v>171</v>
      </c>
      <c r="B9" s="132" t="s">
        <v>172</v>
      </c>
      <c r="C9" s="132" t="s">
        <v>213</v>
      </c>
      <c r="D9" s="132" t="s">
        <v>173</v>
      </c>
      <c r="E9" s="132" t="s">
        <v>174</v>
      </c>
      <c r="F9" s="132" t="s">
        <v>175</v>
      </c>
      <c r="G9" s="132" t="s">
        <v>176</v>
      </c>
      <c r="I9" s="140">
        <v>8</v>
      </c>
      <c r="J9" s="133" t="s">
        <v>292</v>
      </c>
      <c r="K9" s="135" t="s">
        <v>332</v>
      </c>
      <c r="M9" s="140">
        <v>7</v>
      </c>
      <c r="N9" s="133" t="s">
        <v>291</v>
      </c>
      <c r="O9" s="136" t="s">
        <v>332</v>
      </c>
    </row>
    <row r="10" spans="1:17">
      <c r="A10" s="132" t="s">
        <v>177</v>
      </c>
      <c r="B10" s="132" t="s">
        <v>222</v>
      </c>
      <c r="C10" s="132" t="s">
        <v>220</v>
      </c>
      <c r="D10" s="132" t="s">
        <v>221</v>
      </c>
      <c r="E10" s="132" t="s">
        <v>178</v>
      </c>
      <c r="F10" s="132" t="s">
        <v>224</v>
      </c>
      <c r="G10" s="132" t="s">
        <v>179</v>
      </c>
      <c r="I10" s="140">
        <v>9</v>
      </c>
      <c r="J10" s="133" t="s">
        <v>293</v>
      </c>
      <c r="K10" s="135" t="s">
        <v>332</v>
      </c>
      <c r="M10" s="140">
        <v>8</v>
      </c>
      <c r="N10" s="133" t="s">
        <v>292</v>
      </c>
      <c r="O10" s="136" t="s">
        <v>332</v>
      </c>
    </row>
    <row r="11" spans="1:17">
      <c r="A11" s="132" t="s">
        <v>29</v>
      </c>
      <c r="B11" s="132" t="s">
        <v>119</v>
      </c>
      <c r="C11" s="132" t="s">
        <v>120</v>
      </c>
      <c r="D11" s="132" t="s">
        <v>216</v>
      </c>
      <c r="E11" s="132" t="s">
        <v>121</v>
      </c>
      <c r="F11" s="132" t="s">
        <v>122</v>
      </c>
      <c r="G11" s="132" t="s">
        <v>123</v>
      </c>
      <c r="I11" s="140">
        <v>10</v>
      </c>
      <c r="J11" s="133" t="s">
        <v>294</v>
      </c>
      <c r="K11" s="135" t="s">
        <v>332</v>
      </c>
      <c r="M11" s="140">
        <v>9</v>
      </c>
      <c r="N11" s="133" t="s">
        <v>293</v>
      </c>
      <c r="O11" s="136" t="s">
        <v>332</v>
      </c>
    </row>
    <row r="12" spans="1:17">
      <c r="A12" s="132" t="s">
        <v>180</v>
      </c>
      <c r="B12" s="132" t="s">
        <v>181</v>
      </c>
      <c r="C12" s="132" t="s">
        <v>182</v>
      </c>
      <c r="D12" s="132" t="s">
        <v>183</v>
      </c>
      <c r="E12" s="132" t="s">
        <v>184</v>
      </c>
      <c r="F12" s="132" t="s">
        <v>185</v>
      </c>
      <c r="G12" s="132" t="s">
        <v>186</v>
      </c>
      <c r="I12" s="140">
        <v>11</v>
      </c>
      <c r="J12" s="133" t="s">
        <v>295</v>
      </c>
      <c r="K12" s="135" t="s">
        <v>332</v>
      </c>
      <c r="M12" s="140">
        <v>10</v>
      </c>
      <c r="N12" s="133" t="s">
        <v>294</v>
      </c>
      <c r="O12" s="136" t="s">
        <v>332</v>
      </c>
    </row>
    <row r="13" spans="1:17">
      <c r="A13" s="132" t="s">
        <v>145</v>
      </c>
      <c r="B13" s="132" t="s">
        <v>187</v>
      </c>
      <c r="C13" s="132" t="s">
        <v>188</v>
      </c>
      <c r="D13" s="132" t="s">
        <v>189</v>
      </c>
      <c r="E13" s="132" t="s">
        <v>190</v>
      </c>
      <c r="F13" s="132" t="s">
        <v>191</v>
      </c>
      <c r="G13" s="132" t="s">
        <v>192</v>
      </c>
      <c r="I13" s="140">
        <v>12</v>
      </c>
      <c r="J13" s="133" t="s">
        <v>296</v>
      </c>
      <c r="K13" s="135" t="s">
        <v>332</v>
      </c>
      <c r="M13" s="140">
        <v>11</v>
      </c>
      <c r="N13" s="133" t="s">
        <v>295</v>
      </c>
      <c r="O13" s="136" t="s">
        <v>332</v>
      </c>
    </row>
    <row r="14" spans="1:17">
      <c r="A14" s="132" t="s">
        <v>70</v>
      </c>
      <c r="B14" s="132" t="s">
        <v>71</v>
      </c>
      <c r="C14" s="132" t="s">
        <v>72</v>
      </c>
      <c r="D14" s="132"/>
      <c r="E14" s="132" t="s">
        <v>73</v>
      </c>
      <c r="F14" s="132" t="s">
        <v>74</v>
      </c>
      <c r="G14" s="132" t="s">
        <v>75</v>
      </c>
      <c r="I14" s="140">
        <v>13</v>
      </c>
      <c r="J14" s="133" t="s">
        <v>297</v>
      </c>
      <c r="K14" s="135" t="s">
        <v>332</v>
      </c>
      <c r="M14" s="140">
        <v>12</v>
      </c>
      <c r="N14" s="133" t="s">
        <v>296</v>
      </c>
      <c r="O14" s="136" t="s">
        <v>332</v>
      </c>
    </row>
    <row r="15" spans="1:17">
      <c r="A15" s="132" t="s">
        <v>111</v>
      </c>
      <c r="B15" s="132" t="s">
        <v>112</v>
      </c>
      <c r="C15" s="132" t="s">
        <v>113</v>
      </c>
      <c r="D15" s="132" t="s">
        <v>114</v>
      </c>
      <c r="E15" s="132" t="s">
        <v>115</v>
      </c>
      <c r="F15" s="132" t="s">
        <v>116</v>
      </c>
      <c r="G15" s="132" t="s">
        <v>117</v>
      </c>
      <c r="I15" s="140">
        <v>14</v>
      </c>
      <c r="J15" s="133" t="s">
        <v>298</v>
      </c>
      <c r="K15" s="135" t="s">
        <v>332</v>
      </c>
      <c r="M15" s="140">
        <v>13</v>
      </c>
      <c r="N15" s="133" t="s">
        <v>297</v>
      </c>
      <c r="O15" s="136" t="s">
        <v>332</v>
      </c>
    </row>
    <row r="16" spans="1:17">
      <c r="A16" s="132" t="s">
        <v>193</v>
      </c>
      <c r="B16" s="132" t="s">
        <v>194</v>
      </c>
      <c r="C16" s="132" t="s">
        <v>195</v>
      </c>
      <c r="D16" s="132" t="s">
        <v>196</v>
      </c>
      <c r="E16" s="132" t="s">
        <v>197</v>
      </c>
      <c r="F16" s="132" t="s">
        <v>198</v>
      </c>
      <c r="G16" s="132" t="s">
        <v>199</v>
      </c>
      <c r="I16" s="140">
        <v>15</v>
      </c>
      <c r="J16" s="133" t="s">
        <v>299</v>
      </c>
      <c r="K16" s="135" t="s">
        <v>332</v>
      </c>
      <c r="M16" s="140">
        <v>14</v>
      </c>
      <c r="N16" s="133" t="s">
        <v>298</v>
      </c>
      <c r="O16" s="136" t="s">
        <v>332</v>
      </c>
    </row>
    <row r="17" spans="1:15">
      <c r="A17" s="132" t="s">
        <v>146</v>
      </c>
      <c r="B17" s="132" t="s">
        <v>200</v>
      </c>
      <c r="C17" s="132" t="s">
        <v>201</v>
      </c>
      <c r="D17" s="132" t="s">
        <v>202</v>
      </c>
      <c r="E17" s="132" t="s">
        <v>203</v>
      </c>
      <c r="F17" s="132" t="s">
        <v>204</v>
      </c>
      <c r="G17" s="132" t="s">
        <v>205</v>
      </c>
      <c r="I17" s="140">
        <v>16</v>
      </c>
      <c r="J17" s="133" t="s">
        <v>300</v>
      </c>
      <c r="K17" s="135" t="s">
        <v>332</v>
      </c>
      <c r="M17" s="140">
        <v>15</v>
      </c>
      <c r="N17" s="133" t="s">
        <v>299</v>
      </c>
      <c r="O17" s="136" t="s">
        <v>332</v>
      </c>
    </row>
    <row r="18" spans="1:15">
      <c r="A18" s="132" t="s">
        <v>91</v>
      </c>
      <c r="B18" s="132" t="s">
        <v>92</v>
      </c>
      <c r="C18" s="132" t="s">
        <v>93</v>
      </c>
      <c r="D18" s="132" t="s">
        <v>94</v>
      </c>
      <c r="E18" s="132" t="s">
        <v>95</v>
      </c>
      <c r="F18" s="132" t="s">
        <v>96</v>
      </c>
      <c r="G18" s="132" t="s">
        <v>97</v>
      </c>
      <c r="I18" s="140">
        <v>17</v>
      </c>
      <c r="J18" s="133" t="s">
        <v>301</v>
      </c>
      <c r="K18" s="135" t="s">
        <v>332</v>
      </c>
      <c r="M18" s="140">
        <v>16</v>
      </c>
      <c r="N18" s="133" t="s">
        <v>300</v>
      </c>
      <c r="O18" s="136" t="s">
        <v>332</v>
      </c>
    </row>
    <row r="19" spans="1:15">
      <c r="A19" s="132" t="s">
        <v>42</v>
      </c>
      <c r="B19" s="132" t="s">
        <v>366</v>
      </c>
      <c r="C19" s="132" t="s">
        <v>365</v>
      </c>
      <c r="D19" s="132" t="s">
        <v>367</v>
      </c>
      <c r="E19" s="132" t="s">
        <v>124</v>
      </c>
      <c r="F19" s="132" t="s">
        <v>125</v>
      </c>
      <c r="G19" s="132" t="s">
        <v>206</v>
      </c>
      <c r="I19" s="140">
        <v>18</v>
      </c>
      <c r="J19" s="133" t="s">
        <v>302</v>
      </c>
      <c r="K19" s="135" t="s">
        <v>332</v>
      </c>
      <c r="M19" s="140">
        <v>17</v>
      </c>
      <c r="N19" s="133" t="s">
        <v>301</v>
      </c>
      <c r="O19" s="136" t="s">
        <v>332</v>
      </c>
    </row>
    <row r="20" spans="1:15">
      <c r="A20" s="132" t="s">
        <v>99</v>
      </c>
      <c r="B20" s="132" t="s">
        <v>100</v>
      </c>
      <c r="C20" s="132" t="s">
        <v>217</v>
      </c>
      <c r="D20" s="132" t="s">
        <v>218</v>
      </c>
      <c r="E20" s="132" t="s">
        <v>101</v>
      </c>
      <c r="F20" s="132" t="s">
        <v>102</v>
      </c>
      <c r="G20" s="132" t="s">
        <v>103</v>
      </c>
      <c r="I20" s="140">
        <v>20</v>
      </c>
      <c r="J20" s="133" t="s">
        <v>304</v>
      </c>
      <c r="K20" s="135" t="s">
        <v>332</v>
      </c>
      <c r="M20" s="140">
        <v>18</v>
      </c>
      <c r="N20" s="133" t="s">
        <v>302</v>
      </c>
      <c r="O20" s="136" t="s">
        <v>332</v>
      </c>
    </row>
    <row r="21" spans="1:15">
      <c r="A21" s="132" t="s">
        <v>64</v>
      </c>
      <c r="B21" s="132" t="s">
        <v>65</v>
      </c>
      <c r="C21" s="132" t="s">
        <v>66</v>
      </c>
      <c r="D21" s="132" t="s">
        <v>215</v>
      </c>
      <c r="E21" s="132" t="s">
        <v>67</v>
      </c>
      <c r="F21" s="132" t="s">
        <v>68</v>
      </c>
      <c r="G21" s="132" t="s">
        <v>69</v>
      </c>
      <c r="I21" s="140">
        <v>21</v>
      </c>
      <c r="J21" s="133" t="s">
        <v>305</v>
      </c>
      <c r="K21" s="135" t="s">
        <v>332</v>
      </c>
      <c r="M21" s="140">
        <v>19</v>
      </c>
      <c r="N21" s="133" t="s">
        <v>303</v>
      </c>
      <c r="O21" s="136"/>
    </row>
    <row r="22" spans="1:15">
      <c r="A22" s="132" t="s">
        <v>76</v>
      </c>
      <c r="B22" s="132" t="s">
        <v>77</v>
      </c>
      <c r="C22" s="132" t="s">
        <v>78</v>
      </c>
      <c r="D22" s="132" t="s">
        <v>371</v>
      </c>
      <c r="E22" s="132" t="s">
        <v>79</v>
      </c>
      <c r="F22" s="132" t="s">
        <v>80</v>
      </c>
      <c r="G22" s="132" t="s">
        <v>81</v>
      </c>
      <c r="I22" s="140">
        <v>23</v>
      </c>
      <c r="J22" s="133" t="s">
        <v>307</v>
      </c>
      <c r="K22" s="135" t="s">
        <v>332</v>
      </c>
      <c r="M22" s="140">
        <v>20</v>
      </c>
      <c r="N22" s="133" t="s">
        <v>304</v>
      </c>
      <c r="O22" s="136" t="s">
        <v>332</v>
      </c>
    </row>
    <row r="23" spans="1:15">
      <c r="A23" s="132" t="s">
        <v>83</v>
      </c>
      <c r="B23" s="132" t="s">
        <v>84</v>
      </c>
      <c r="C23" s="132" t="s">
        <v>85</v>
      </c>
      <c r="D23" s="132" t="s">
        <v>86</v>
      </c>
      <c r="E23" s="132" t="s">
        <v>87</v>
      </c>
      <c r="F23" s="132" t="s">
        <v>88</v>
      </c>
      <c r="G23" s="132" t="s">
        <v>89</v>
      </c>
      <c r="I23" s="140">
        <v>24</v>
      </c>
      <c r="J23" s="133" t="s">
        <v>308</v>
      </c>
      <c r="K23" s="135" t="s">
        <v>332</v>
      </c>
      <c r="M23" s="140">
        <v>21</v>
      </c>
      <c r="N23" s="133" t="s">
        <v>305</v>
      </c>
      <c r="O23" s="136" t="s">
        <v>332</v>
      </c>
    </row>
    <row r="24" spans="1:15">
      <c r="A24" s="132" t="s">
        <v>351</v>
      </c>
      <c r="B24" s="132" t="s">
        <v>352</v>
      </c>
      <c r="C24" s="132" t="s">
        <v>353</v>
      </c>
      <c r="D24" s="132" t="s">
        <v>354</v>
      </c>
      <c r="E24" s="132" t="s">
        <v>355</v>
      </c>
      <c r="F24" s="132" t="s">
        <v>356</v>
      </c>
      <c r="G24" s="154" t="s">
        <v>357</v>
      </c>
      <c r="I24" s="140">
        <v>27</v>
      </c>
      <c r="J24" s="133" t="s">
        <v>311</v>
      </c>
      <c r="K24" s="135" t="s">
        <v>332</v>
      </c>
      <c r="M24" s="140">
        <v>22</v>
      </c>
      <c r="N24" s="133" t="s">
        <v>306</v>
      </c>
      <c r="O24" s="136"/>
    </row>
    <row r="25" spans="1:15">
      <c r="I25" s="140">
        <v>31</v>
      </c>
      <c r="J25" s="133" t="s">
        <v>315</v>
      </c>
      <c r="K25" s="135" t="s">
        <v>332</v>
      </c>
      <c r="M25" s="140">
        <v>23</v>
      </c>
      <c r="N25" s="133" t="s">
        <v>307</v>
      </c>
      <c r="O25" s="136" t="s">
        <v>332</v>
      </c>
    </row>
    <row r="26" spans="1:15">
      <c r="I26" s="140">
        <v>32</v>
      </c>
      <c r="J26" s="133" t="s">
        <v>316</v>
      </c>
      <c r="K26" s="135" t="s">
        <v>332</v>
      </c>
      <c r="M26" s="140">
        <v>24</v>
      </c>
      <c r="N26" s="133" t="s">
        <v>308</v>
      </c>
      <c r="O26" s="136" t="s">
        <v>332</v>
      </c>
    </row>
    <row r="27" spans="1:15">
      <c r="I27" s="140">
        <v>33</v>
      </c>
      <c r="J27" s="133" t="s">
        <v>317</v>
      </c>
      <c r="K27" s="135" t="s">
        <v>332</v>
      </c>
      <c r="M27" s="140">
        <v>25</v>
      </c>
      <c r="N27" s="133" t="s">
        <v>309</v>
      </c>
      <c r="O27" s="136"/>
    </row>
    <row r="28" spans="1:15">
      <c r="I28" s="140">
        <v>34</v>
      </c>
      <c r="J28" s="133" t="s">
        <v>318</v>
      </c>
      <c r="K28" s="135" t="s">
        <v>332</v>
      </c>
      <c r="M28" s="140">
        <v>26</v>
      </c>
      <c r="N28" s="133" t="s">
        <v>310</v>
      </c>
      <c r="O28" s="136"/>
    </row>
    <row r="29" spans="1:15">
      <c r="I29" s="140">
        <v>35</v>
      </c>
      <c r="J29" s="133" t="s">
        <v>319</v>
      </c>
      <c r="K29" s="135" t="s">
        <v>332</v>
      </c>
      <c r="M29" s="140">
        <v>27</v>
      </c>
      <c r="N29" s="133" t="s">
        <v>311</v>
      </c>
      <c r="O29" s="136" t="s">
        <v>364</v>
      </c>
    </row>
    <row r="30" spans="1:15">
      <c r="I30" s="140">
        <v>36</v>
      </c>
      <c r="J30" s="133" t="s">
        <v>320</v>
      </c>
      <c r="K30" s="135" t="s">
        <v>332</v>
      </c>
      <c r="M30" s="140">
        <v>28</v>
      </c>
      <c r="N30" s="133" t="s">
        <v>312</v>
      </c>
      <c r="O30" s="136"/>
    </row>
    <row r="31" spans="1:15">
      <c r="I31" s="140">
        <v>37</v>
      </c>
      <c r="J31" s="133" t="s">
        <v>321</v>
      </c>
      <c r="K31" s="135" t="s">
        <v>332</v>
      </c>
      <c r="M31" s="140">
        <v>29</v>
      </c>
      <c r="N31" s="133" t="s">
        <v>313</v>
      </c>
      <c r="O31" s="136"/>
    </row>
    <row r="32" spans="1:15">
      <c r="I32" s="140">
        <v>38</v>
      </c>
      <c r="J32" s="133" t="s">
        <v>322</v>
      </c>
      <c r="K32" s="135" t="s">
        <v>332</v>
      </c>
      <c r="M32" s="140">
        <v>30</v>
      </c>
      <c r="N32" s="133" t="s">
        <v>314</v>
      </c>
      <c r="O32" s="136"/>
    </row>
    <row r="33" spans="9:15">
      <c r="I33" s="140">
        <v>39</v>
      </c>
      <c r="J33" s="133" t="s">
        <v>323</v>
      </c>
      <c r="K33" s="135" t="s">
        <v>332</v>
      </c>
      <c r="M33" s="140">
        <v>31</v>
      </c>
      <c r="N33" s="133" t="s">
        <v>315</v>
      </c>
      <c r="O33" s="136" t="s">
        <v>332</v>
      </c>
    </row>
    <row r="34" spans="9:15">
      <c r="I34" s="140">
        <v>41</v>
      </c>
      <c r="J34" s="133" t="s">
        <v>325</v>
      </c>
      <c r="K34" s="135" t="s">
        <v>332</v>
      </c>
      <c r="M34" s="140">
        <v>32</v>
      </c>
      <c r="N34" s="133" t="s">
        <v>316</v>
      </c>
      <c r="O34" s="136" t="s">
        <v>332</v>
      </c>
    </row>
    <row r="35" spans="9:15">
      <c r="I35" s="140">
        <v>42</v>
      </c>
      <c r="J35" s="133" t="s">
        <v>326</v>
      </c>
      <c r="K35" s="135" t="s">
        <v>332</v>
      </c>
      <c r="M35" s="140">
        <v>33</v>
      </c>
      <c r="N35" s="133" t="s">
        <v>317</v>
      </c>
      <c r="O35" s="136" t="s">
        <v>332</v>
      </c>
    </row>
    <row r="36" spans="9:15">
      <c r="I36" s="140">
        <v>44</v>
      </c>
      <c r="J36" s="133" t="s">
        <v>328</v>
      </c>
      <c r="K36" s="135" t="s">
        <v>332</v>
      </c>
      <c r="M36" s="140">
        <v>34</v>
      </c>
      <c r="N36" s="133" t="s">
        <v>318</v>
      </c>
      <c r="O36" s="136" t="s">
        <v>332</v>
      </c>
    </row>
    <row r="37" spans="9:15">
      <c r="I37" s="140">
        <v>45</v>
      </c>
      <c r="J37" s="133" t="s">
        <v>329</v>
      </c>
      <c r="K37" s="135" t="s">
        <v>332</v>
      </c>
      <c r="M37" s="140">
        <v>35</v>
      </c>
      <c r="N37" s="133" t="s">
        <v>319</v>
      </c>
      <c r="O37" s="136" t="s">
        <v>332</v>
      </c>
    </row>
    <row r="38" spans="9:15">
      <c r="I38" s="140">
        <v>46</v>
      </c>
      <c r="J38" s="133" t="s">
        <v>330</v>
      </c>
      <c r="K38" s="135" t="s">
        <v>332</v>
      </c>
      <c r="M38" s="140">
        <v>36</v>
      </c>
      <c r="N38" s="133" t="s">
        <v>320</v>
      </c>
      <c r="O38" s="136" t="s">
        <v>332</v>
      </c>
    </row>
    <row r="39" spans="9:15">
      <c r="I39" s="140">
        <v>47</v>
      </c>
      <c r="J39" s="133" t="s">
        <v>331</v>
      </c>
      <c r="K39" s="135" t="s">
        <v>332</v>
      </c>
      <c r="M39" s="140">
        <v>37</v>
      </c>
      <c r="N39" s="133" t="s">
        <v>321</v>
      </c>
      <c r="O39" s="136" t="s">
        <v>332</v>
      </c>
    </row>
    <row r="40" spans="9:15">
      <c r="I40" s="141">
        <v>1</v>
      </c>
      <c r="J40" s="138" t="s">
        <v>285</v>
      </c>
      <c r="K40" s="139"/>
      <c r="M40" s="140">
        <v>38</v>
      </c>
      <c r="N40" s="133" t="s">
        <v>322</v>
      </c>
      <c r="O40" s="136" t="s">
        <v>332</v>
      </c>
    </row>
    <row r="41" spans="9:15">
      <c r="I41" s="141">
        <v>19</v>
      </c>
      <c r="J41" s="138" t="s">
        <v>303</v>
      </c>
      <c r="K41" s="139"/>
      <c r="M41" s="140">
        <v>39</v>
      </c>
      <c r="N41" s="133" t="s">
        <v>323</v>
      </c>
      <c r="O41" s="136" t="s">
        <v>332</v>
      </c>
    </row>
    <row r="42" spans="9:15">
      <c r="I42" s="141">
        <v>22</v>
      </c>
      <c r="J42" s="138" t="s">
        <v>306</v>
      </c>
      <c r="K42" s="139"/>
      <c r="M42" s="140">
        <v>40</v>
      </c>
      <c r="N42" s="133" t="s">
        <v>324</v>
      </c>
      <c r="O42" s="136"/>
    </row>
    <row r="43" spans="9:15">
      <c r="I43" s="141">
        <v>25</v>
      </c>
      <c r="J43" s="138" t="s">
        <v>309</v>
      </c>
      <c r="K43" s="139"/>
      <c r="M43" s="140">
        <v>41</v>
      </c>
      <c r="N43" s="133" t="s">
        <v>325</v>
      </c>
      <c r="O43" s="136" t="s">
        <v>332</v>
      </c>
    </row>
    <row r="44" spans="9:15">
      <c r="I44" s="141">
        <v>26</v>
      </c>
      <c r="J44" s="138" t="s">
        <v>310</v>
      </c>
      <c r="K44" s="139"/>
      <c r="M44" s="140">
        <v>42</v>
      </c>
      <c r="N44" s="133" t="s">
        <v>326</v>
      </c>
      <c r="O44" s="136" t="s">
        <v>332</v>
      </c>
    </row>
    <row r="45" spans="9:15">
      <c r="I45" s="141">
        <v>28</v>
      </c>
      <c r="J45" s="138" t="s">
        <v>312</v>
      </c>
      <c r="K45" s="139"/>
      <c r="M45" s="140">
        <v>43</v>
      </c>
      <c r="N45" s="133" t="s">
        <v>327</v>
      </c>
      <c r="O45" s="136"/>
    </row>
    <row r="46" spans="9:15">
      <c r="I46" s="141">
        <v>29</v>
      </c>
      <c r="J46" s="138" t="s">
        <v>313</v>
      </c>
      <c r="K46" s="139"/>
      <c r="M46" s="140">
        <v>44</v>
      </c>
      <c r="N46" s="133" t="s">
        <v>328</v>
      </c>
      <c r="O46" s="136" t="s">
        <v>332</v>
      </c>
    </row>
    <row r="47" spans="9:15">
      <c r="I47" s="141">
        <v>30</v>
      </c>
      <c r="J47" s="138" t="s">
        <v>314</v>
      </c>
      <c r="K47" s="139"/>
      <c r="M47" s="140">
        <v>45</v>
      </c>
      <c r="N47" s="133" t="s">
        <v>329</v>
      </c>
      <c r="O47" s="136" t="s">
        <v>332</v>
      </c>
    </row>
    <row r="48" spans="9:15">
      <c r="I48" s="141">
        <v>40</v>
      </c>
      <c r="J48" s="138" t="s">
        <v>324</v>
      </c>
      <c r="K48" s="139"/>
      <c r="M48" s="140">
        <v>46</v>
      </c>
      <c r="N48" s="133" t="s">
        <v>330</v>
      </c>
      <c r="O48" s="136" t="s">
        <v>332</v>
      </c>
    </row>
    <row r="49" spans="9:15">
      <c r="I49" s="141">
        <v>43</v>
      </c>
      <c r="J49" s="138" t="s">
        <v>327</v>
      </c>
      <c r="K49" s="139"/>
      <c r="M49" s="140">
        <v>47</v>
      </c>
      <c r="N49" s="133" t="s">
        <v>331</v>
      </c>
      <c r="O49" s="136" t="s">
        <v>332</v>
      </c>
    </row>
  </sheetData>
  <sortState xmlns:xlrd2="http://schemas.microsoft.com/office/spreadsheetml/2017/richdata2" ref="I2:K49">
    <sortCondition descending="1" ref="K2:K49"/>
    <sortCondition ref="I2:I49"/>
  </sortState>
  <mergeCells count="1">
    <mergeCell ref="A1:G1"/>
  </mergeCells>
  <phoneticPr fontId="4"/>
  <dataValidations disablePrompts="1" count="1">
    <dataValidation type="list" allowBlank="1" showInputMessage="1" showErrorMessage="1" sqref="D33" xr:uid="{AC676100-1BB1-4D17-A75C-AD05B1A0D8C4}">
      <formula1>$J$2:$J$49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O63"/>
  <sheetViews>
    <sheetView showGridLines="0" view="pageBreakPreview" zoomScaleNormal="100" zoomScaleSheetLayoutView="100" workbookViewId="0">
      <selection activeCell="AK24" sqref="AK24"/>
    </sheetView>
  </sheetViews>
  <sheetFormatPr defaultRowHeight="13.5"/>
  <cols>
    <col min="1" max="33" width="3" style="1" customWidth="1"/>
    <col min="34" max="34" width="13" style="1" bestFit="1" customWidth="1"/>
    <col min="35" max="36" width="9" style="1"/>
    <col min="37" max="37" width="31.875" style="1" bestFit="1" customWidth="1"/>
    <col min="38" max="38" width="26.875" style="1" bestFit="1" customWidth="1"/>
    <col min="39" max="16384" width="9" style="1"/>
  </cols>
  <sheetData>
    <row r="1" spans="1:41" ht="16.5" customHeight="1">
      <c r="A1" s="6" t="s">
        <v>252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41" ht="16.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AD2" s="44" t="s">
        <v>25</v>
      </c>
    </row>
    <row r="3" spans="1:41" ht="16.5" customHeight="1" thickBo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41" ht="16.5" customHeight="1">
      <c r="A4" s="391" t="s">
        <v>144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391"/>
      <c r="X4" s="391"/>
      <c r="Y4" s="391"/>
      <c r="Z4" s="391"/>
      <c r="AA4" s="391"/>
      <c r="AB4" s="391"/>
      <c r="AC4" s="391"/>
      <c r="AD4" s="391"/>
    </row>
    <row r="5" spans="1:41" ht="16.5" customHeight="1" thickBot="1">
      <c r="A5" s="392"/>
      <c r="B5" s="392"/>
      <c r="C5" s="392"/>
      <c r="D5" s="392"/>
      <c r="E5" s="392"/>
      <c r="F5" s="392"/>
      <c r="G5" s="392"/>
      <c r="H5" s="392"/>
      <c r="I5" s="392"/>
      <c r="J5" s="392"/>
      <c r="K5" s="392"/>
      <c r="L5" s="392"/>
      <c r="M5" s="392"/>
      <c r="N5" s="392"/>
      <c r="O5" s="392"/>
      <c r="P5" s="392"/>
      <c r="Q5" s="392"/>
      <c r="R5" s="392"/>
      <c r="S5" s="392"/>
      <c r="T5" s="392"/>
      <c r="U5" s="392"/>
      <c r="V5" s="392"/>
      <c r="W5" s="392"/>
      <c r="X5" s="392"/>
      <c r="Y5" s="392"/>
      <c r="Z5" s="392"/>
      <c r="AA5" s="392"/>
      <c r="AB5" s="392"/>
      <c r="AC5" s="392"/>
      <c r="AD5" s="392"/>
    </row>
    <row r="6" spans="1:41" ht="16.5" customHeight="1">
      <c r="C6" s="6"/>
      <c r="D6" s="6"/>
      <c r="E6" s="6"/>
      <c r="F6" s="6"/>
      <c r="G6" s="6"/>
      <c r="H6" s="6"/>
      <c r="I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41" ht="16.5" customHeight="1">
      <c r="B7" s="1" t="s">
        <v>24</v>
      </c>
      <c r="D7" s="6"/>
      <c r="E7" s="6"/>
      <c r="F7" s="6"/>
      <c r="G7" s="6"/>
      <c r="H7" s="6"/>
      <c r="I7" s="6"/>
      <c r="K7" s="34"/>
      <c r="L7" s="34"/>
      <c r="M7" s="34"/>
      <c r="N7" s="34"/>
      <c r="O7" s="34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</row>
    <row r="8" spans="1:41" ht="16.5" customHeight="1" thickBot="1">
      <c r="C8" s="33" t="s">
        <v>3</v>
      </c>
      <c r="D8" s="28"/>
      <c r="E8" s="28"/>
      <c r="F8" s="27"/>
      <c r="G8" s="27"/>
      <c r="H8" s="27"/>
      <c r="I8" s="27"/>
      <c r="J8" s="27"/>
      <c r="K8" s="27"/>
      <c r="L8" s="32"/>
      <c r="M8" s="31" t="s">
        <v>2</v>
      </c>
      <c r="N8" s="27"/>
      <c r="O8" s="27"/>
      <c r="P8" s="29"/>
      <c r="Q8" s="30"/>
      <c r="R8" s="29"/>
      <c r="S8" s="29"/>
      <c r="T8" s="29"/>
      <c r="U8" s="29"/>
      <c r="V8" s="28"/>
      <c r="W8" s="28"/>
      <c r="X8" s="28"/>
      <c r="Y8" s="28"/>
      <c r="Z8" s="28"/>
      <c r="AA8" s="27"/>
      <c r="AB8" s="27"/>
      <c r="AC8" s="26"/>
      <c r="AD8" s="6"/>
    </row>
    <row r="9" spans="1:41" ht="16.5" customHeight="1" thickTop="1">
      <c r="C9" s="81" t="s">
        <v>0</v>
      </c>
      <c r="D9" s="6" t="s">
        <v>156</v>
      </c>
      <c r="E9" s="6"/>
      <c r="F9" s="6"/>
      <c r="G9" s="6"/>
      <c r="M9" s="25" t="s">
        <v>23</v>
      </c>
      <c r="P9" s="17"/>
      <c r="Q9" s="18"/>
      <c r="R9" s="17"/>
      <c r="S9" s="17"/>
      <c r="T9" s="17"/>
      <c r="U9" s="17"/>
      <c r="V9" s="6"/>
      <c r="W9" s="6"/>
      <c r="X9" s="6"/>
      <c r="Y9" s="6"/>
      <c r="Z9" s="6"/>
      <c r="AC9" s="36"/>
      <c r="AD9" s="6"/>
    </row>
    <row r="10" spans="1:41" ht="16.5" customHeight="1">
      <c r="C10" s="25"/>
      <c r="D10" s="6"/>
      <c r="E10" s="6"/>
      <c r="F10" s="6"/>
      <c r="G10" s="6"/>
      <c r="M10" s="402" t="s">
        <v>262</v>
      </c>
      <c r="N10" s="403"/>
      <c r="O10" s="403"/>
      <c r="P10" s="403"/>
      <c r="Q10" s="403"/>
      <c r="R10" s="403"/>
      <c r="S10" s="403"/>
      <c r="T10" s="403"/>
      <c r="U10" s="403"/>
      <c r="V10" s="403"/>
      <c r="W10" s="403"/>
      <c r="X10" s="403"/>
      <c r="Y10" s="403"/>
      <c r="Z10" s="403"/>
      <c r="AA10" s="403"/>
      <c r="AB10" s="403"/>
      <c r="AC10" s="404"/>
      <c r="AD10" s="6"/>
    </row>
    <row r="11" spans="1:41" ht="16.5" customHeight="1">
      <c r="B11" s="6"/>
      <c r="C11" s="11"/>
      <c r="D11" s="9"/>
      <c r="E11" s="9"/>
      <c r="F11" s="9"/>
      <c r="G11" s="9"/>
      <c r="H11" s="13"/>
      <c r="I11" s="13"/>
      <c r="J11" s="13"/>
      <c r="K11" s="13"/>
      <c r="L11" s="22"/>
      <c r="M11" s="405"/>
      <c r="N11" s="406"/>
      <c r="O11" s="406"/>
      <c r="P11" s="406"/>
      <c r="Q11" s="406"/>
      <c r="R11" s="406"/>
      <c r="S11" s="406"/>
      <c r="T11" s="406"/>
      <c r="U11" s="406"/>
      <c r="V11" s="406"/>
      <c r="W11" s="406"/>
      <c r="X11" s="406"/>
      <c r="Y11" s="406"/>
      <c r="Z11" s="406"/>
      <c r="AA11" s="406"/>
      <c r="AB11" s="406"/>
      <c r="AC11" s="407"/>
      <c r="AD11" s="6"/>
    </row>
    <row r="12" spans="1:41" ht="16.5" customHeight="1">
      <c r="C12" s="6"/>
      <c r="D12" s="6"/>
      <c r="E12" s="6"/>
      <c r="P12" s="17"/>
      <c r="Q12" s="18"/>
      <c r="R12" s="17"/>
      <c r="S12" s="17"/>
      <c r="T12" s="17"/>
      <c r="U12" s="17"/>
      <c r="V12" s="6"/>
      <c r="W12" s="6"/>
      <c r="X12" s="6"/>
      <c r="Y12" s="6"/>
      <c r="Z12" s="6"/>
      <c r="AC12" s="6"/>
      <c r="AD12" s="6"/>
      <c r="AH12" s="43"/>
      <c r="AI12" s="43"/>
      <c r="AJ12" s="43"/>
      <c r="AK12" s="43"/>
      <c r="AL12" s="43"/>
      <c r="AM12" s="43"/>
      <c r="AN12" s="43"/>
      <c r="AO12" s="43"/>
    </row>
    <row r="13" spans="1:41" ht="16.5" customHeight="1">
      <c r="B13" s="1" t="s">
        <v>22</v>
      </c>
      <c r="C13" s="6"/>
      <c r="D13" s="6"/>
      <c r="E13" s="6"/>
      <c r="P13" s="17"/>
      <c r="Q13" s="18"/>
      <c r="R13" s="17"/>
      <c r="S13" s="17"/>
      <c r="T13" s="17"/>
      <c r="U13" s="17"/>
      <c r="V13" s="6"/>
      <c r="W13" s="6"/>
      <c r="X13" s="6"/>
      <c r="Y13" s="6"/>
      <c r="Z13" s="6"/>
      <c r="AC13" s="6"/>
      <c r="AD13" s="6"/>
      <c r="AH13" s="43"/>
      <c r="AI13" s="43"/>
      <c r="AJ13" s="43"/>
      <c r="AK13" s="43"/>
      <c r="AL13" s="43"/>
      <c r="AM13" s="43"/>
      <c r="AN13" s="43"/>
      <c r="AO13" s="43"/>
    </row>
    <row r="14" spans="1:41" ht="16.5" customHeight="1" thickBot="1">
      <c r="C14" s="33" t="s">
        <v>3</v>
      </c>
      <c r="D14" s="28"/>
      <c r="E14" s="28"/>
      <c r="F14" s="27"/>
      <c r="G14" s="27"/>
      <c r="H14" s="27"/>
      <c r="I14" s="27"/>
      <c r="J14" s="27"/>
      <c r="K14" s="27"/>
      <c r="L14" s="32"/>
      <c r="M14" s="31" t="s">
        <v>2</v>
      </c>
      <c r="N14" s="27"/>
      <c r="O14" s="27"/>
      <c r="P14" s="29"/>
      <c r="Q14" s="30"/>
      <c r="R14" s="29"/>
      <c r="S14" s="29"/>
      <c r="T14" s="29"/>
      <c r="U14" s="29"/>
      <c r="V14" s="28"/>
      <c r="W14" s="28"/>
      <c r="X14" s="28"/>
      <c r="Y14" s="28"/>
      <c r="Z14" s="28"/>
      <c r="AA14" s="27"/>
      <c r="AB14" s="27"/>
      <c r="AC14" s="26"/>
      <c r="AD14" s="6"/>
      <c r="AH14" s="43"/>
      <c r="AI14" s="43"/>
      <c r="AJ14" s="43"/>
      <c r="AK14" s="43"/>
      <c r="AL14" s="43"/>
      <c r="AM14" s="43"/>
      <c r="AN14" s="43"/>
      <c r="AO14" s="43"/>
    </row>
    <row r="15" spans="1:41" ht="16.5" customHeight="1" thickTop="1">
      <c r="B15" s="34"/>
      <c r="C15" s="81" t="s">
        <v>0</v>
      </c>
      <c r="D15" s="6" t="s">
        <v>21</v>
      </c>
      <c r="E15" s="6"/>
      <c r="F15" s="18"/>
      <c r="G15" s="18"/>
      <c r="H15" s="17"/>
      <c r="I15" s="17"/>
      <c r="J15" s="17"/>
      <c r="K15" s="17"/>
      <c r="L15" s="42"/>
      <c r="M15" s="393" t="s">
        <v>32</v>
      </c>
      <c r="N15" s="394"/>
      <c r="O15" s="394"/>
      <c r="P15" s="394"/>
      <c r="Q15" s="394"/>
      <c r="R15" s="394"/>
      <c r="S15" s="394"/>
      <c r="T15" s="394"/>
      <c r="U15" s="394"/>
      <c r="V15" s="394"/>
      <c r="W15" s="394"/>
      <c r="X15" s="394"/>
      <c r="Y15" s="394"/>
      <c r="Z15" s="394"/>
      <c r="AA15" s="394"/>
      <c r="AB15" s="394"/>
      <c r="AC15" s="395"/>
      <c r="AD15" s="10"/>
      <c r="AE15" s="10"/>
      <c r="AF15" s="10"/>
      <c r="AG15" s="10"/>
    </row>
    <row r="16" spans="1:41" ht="16.5" customHeight="1">
      <c r="B16" s="34"/>
      <c r="C16" s="12"/>
      <c r="D16" s="9"/>
      <c r="E16" s="9"/>
      <c r="F16" s="40"/>
      <c r="G16" s="40"/>
      <c r="H16" s="39"/>
      <c r="I16" s="39"/>
      <c r="J16" s="39"/>
      <c r="K16" s="39"/>
      <c r="L16" s="41"/>
      <c r="M16" s="396"/>
      <c r="N16" s="397"/>
      <c r="O16" s="397"/>
      <c r="P16" s="397"/>
      <c r="Q16" s="397"/>
      <c r="R16" s="397"/>
      <c r="S16" s="397"/>
      <c r="T16" s="397"/>
      <c r="U16" s="397"/>
      <c r="V16" s="397"/>
      <c r="W16" s="397"/>
      <c r="X16" s="397"/>
      <c r="Y16" s="397"/>
      <c r="Z16" s="397"/>
      <c r="AA16" s="397"/>
      <c r="AB16" s="397"/>
      <c r="AC16" s="398"/>
      <c r="AD16" s="10"/>
      <c r="AE16" s="10"/>
      <c r="AF16" s="10"/>
      <c r="AG16" s="10"/>
    </row>
    <row r="17" spans="2:33" ht="31.5" customHeight="1">
      <c r="B17" s="6"/>
      <c r="C17" s="82" t="s">
        <v>0</v>
      </c>
      <c r="D17" s="9" t="s">
        <v>267</v>
      </c>
      <c r="E17" s="13"/>
      <c r="F17" s="9"/>
      <c r="G17" s="9"/>
      <c r="H17" s="9"/>
      <c r="I17" s="9"/>
      <c r="J17" s="13"/>
      <c r="K17" s="13"/>
      <c r="L17" s="22"/>
      <c r="M17" s="399" t="s">
        <v>34</v>
      </c>
      <c r="N17" s="400"/>
      <c r="O17" s="400"/>
      <c r="P17" s="400"/>
      <c r="Q17" s="400"/>
      <c r="R17" s="400"/>
      <c r="S17" s="400"/>
      <c r="T17" s="400"/>
      <c r="U17" s="400"/>
      <c r="V17" s="400"/>
      <c r="W17" s="400"/>
      <c r="X17" s="400"/>
      <c r="Y17" s="400"/>
      <c r="Z17" s="400"/>
      <c r="AA17" s="400"/>
      <c r="AB17" s="400"/>
      <c r="AC17" s="401"/>
    </row>
    <row r="18" spans="2:33" ht="16.5" customHeight="1">
      <c r="B18" s="6"/>
      <c r="C18" s="83" t="s">
        <v>0</v>
      </c>
      <c r="D18" s="84" t="s">
        <v>268</v>
      </c>
      <c r="E18" s="85"/>
      <c r="F18" s="86"/>
      <c r="G18" s="4"/>
      <c r="H18" s="86"/>
      <c r="I18" s="87"/>
      <c r="J18" s="85"/>
      <c r="K18" s="85"/>
      <c r="L18" s="88"/>
      <c r="M18" s="89" t="s">
        <v>35</v>
      </c>
      <c r="N18" s="84"/>
      <c r="O18" s="84"/>
      <c r="P18" s="84"/>
      <c r="Q18" s="85"/>
      <c r="R18" s="85"/>
      <c r="S18" s="85"/>
      <c r="T18" s="85"/>
      <c r="U18" s="85"/>
      <c r="V18" s="85"/>
      <c r="W18" s="85"/>
      <c r="X18" s="85"/>
      <c r="Y18" s="85"/>
      <c r="Z18" s="90"/>
      <c r="AA18" s="90"/>
      <c r="AB18" s="90"/>
      <c r="AC18" s="91"/>
    </row>
    <row r="19" spans="2:33" ht="16.5" customHeight="1">
      <c r="C19" s="83" t="s">
        <v>0</v>
      </c>
      <c r="D19" s="9" t="s">
        <v>155</v>
      </c>
      <c r="E19" s="9"/>
      <c r="F19" s="9"/>
      <c r="G19" s="4"/>
      <c r="H19" s="9"/>
      <c r="I19" s="4"/>
      <c r="J19" s="13"/>
      <c r="K19" s="13"/>
      <c r="L19" s="22"/>
      <c r="M19" s="92" t="s">
        <v>8</v>
      </c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9"/>
      <c r="AA19" s="20"/>
      <c r="AB19" s="20"/>
      <c r="AC19" s="19"/>
    </row>
    <row r="20" spans="2:33" ht="16.5" customHeight="1">
      <c r="C20" s="83" t="s">
        <v>0</v>
      </c>
      <c r="D20" s="9" t="s">
        <v>372</v>
      </c>
      <c r="E20" s="9"/>
      <c r="F20" s="9"/>
      <c r="G20" s="4"/>
      <c r="H20" s="9"/>
      <c r="I20" s="4"/>
      <c r="J20" s="13"/>
      <c r="K20" s="13"/>
      <c r="L20" s="22"/>
      <c r="M20" s="92" t="s">
        <v>8</v>
      </c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9"/>
      <c r="AA20" s="20"/>
      <c r="AB20" s="20"/>
      <c r="AC20" s="19"/>
    </row>
    <row r="21" spans="2:33" ht="16.5" customHeight="1">
      <c r="B21" s="34"/>
      <c r="C21" s="93" t="s">
        <v>0</v>
      </c>
      <c r="D21" s="15" t="s">
        <v>20</v>
      </c>
      <c r="E21" s="94"/>
      <c r="F21" s="94"/>
      <c r="G21" s="94"/>
      <c r="H21" s="94"/>
      <c r="I21" s="94"/>
      <c r="J21" s="15"/>
      <c r="K21" s="15"/>
      <c r="L21" s="14"/>
      <c r="M21" s="9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4"/>
      <c r="AD21" s="10"/>
      <c r="AE21" s="10"/>
      <c r="AF21" s="10"/>
      <c r="AG21" s="10"/>
    </row>
    <row r="22" spans="2:33" ht="16.5" customHeight="1">
      <c r="B22" s="45"/>
      <c r="C22" s="25"/>
      <c r="D22" s="62" t="s">
        <v>0</v>
      </c>
      <c r="E22" s="34" t="s">
        <v>19</v>
      </c>
      <c r="F22" s="34"/>
      <c r="G22" s="6"/>
      <c r="I22" s="6"/>
      <c r="L22" s="23"/>
      <c r="M22" s="25"/>
      <c r="AC22" s="23"/>
      <c r="AD22" s="10"/>
      <c r="AE22" s="10"/>
      <c r="AF22" s="10"/>
      <c r="AG22" s="10"/>
    </row>
    <row r="23" spans="2:33" ht="16.5" customHeight="1">
      <c r="C23" s="25"/>
      <c r="D23" s="62" t="s">
        <v>0</v>
      </c>
      <c r="E23" s="1" t="s">
        <v>18</v>
      </c>
      <c r="I23" s="8"/>
      <c r="L23" s="23"/>
      <c r="M23" s="25"/>
      <c r="Z23" s="34"/>
      <c r="AA23" s="34"/>
      <c r="AB23" s="34"/>
      <c r="AC23" s="38"/>
      <c r="AD23" s="10"/>
      <c r="AE23" s="10"/>
      <c r="AF23" s="10"/>
      <c r="AG23" s="10"/>
    </row>
    <row r="24" spans="2:33" ht="16.5" customHeight="1">
      <c r="C24" s="25"/>
      <c r="D24" s="62" t="s">
        <v>0</v>
      </c>
      <c r="E24" s="1" t="s">
        <v>17</v>
      </c>
      <c r="H24" s="6"/>
      <c r="I24" s="7"/>
      <c r="L24" s="23"/>
      <c r="M24" s="25"/>
      <c r="Z24" s="34"/>
      <c r="AA24" s="34"/>
      <c r="AB24" s="34"/>
      <c r="AC24" s="38"/>
      <c r="AD24" s="10"/>
      <c r="AE24" s="10"/>
      <c r="AF24" s="10"/>
      <c r="AG24" s="10"/>
    </row>
    <row r="25" spans="2:33" ht="16.5" customHeight="1">
      <c r="B25" s="6"/>
      <c r="C25" s="25"/>
      <c r="D25" s="62" t="s">
        <v>0</v>
      </c>
      <c r="E25" s="1" t="s">
        <v>16</v>
      </c>
      <c r="G25" s="6"/>
      <c r="H25" s="6"/>
      <c r="I25" s="6"/>
      <c r="L25" s="23"/>
      <c r="M25" s="25"/>
      <c r="Z25" s="6"/>
      <c r="AA25" s="6"/>
      <c r="AB25" s="6"/>
      <c r="AC25" s="36"/>
      <c r="AD25" s="10"/>
      <c r="AE25" s="10"/>
      <c r="AF25" s="10"/>
      <c r="AG25" s="10"/>
    </row>
    <row r="26" spans="2:33" ht="16.5" customHeight="1">
      <c r="C26" s="25"/>
      <c r="D26" s="62" t="s">
        <v>0</v>
      </c>
      <c r="E26" s="1" t="s">
        <v>15</v>
      </c>
      <c r="F26" s="6"/>
      <c r="H26" s="6"/>
      <c r="I26" s="6"/>
      <c r="L26" s="23"/>
      <c r="M26" s="25"/>
      <c r="AC26" s="23"/>
      <c r="AD26" s="10"/>
      <c r="AE26" s="10"/>
      <c r="AF26" s="10"/>
      <c r="AG26" s="10"/>
    </row>
    <row r="27" spans="2:33" ht="16.5" customHeight="1">
      <c r="B27" s="8"/>
      <c r="C27" s="25"/>
      <c r="D27" s="62" t="s">
        <v>0</v>
      </c>
      <c r="E27" s="1" t="s">
        <v>14</v>
      </c>
      <c r="G27" s="6"/>
      <c r="H27" s="6"/>
      <c r="I27" s="6"/>
      <c r="L27" s="23"/>
      <c r="M27" s="25"/>
      <c r="Z27" s="6"/>
      <c r="AC27" s="23"/>
      <c r="AD27" s="10"/>
      <c r="AE27" s="10"/>
      <c r="AF27" s="10"/>
      <c r="AG27" s="10"/>
    </row>
    <row r="28" spans="2:33" ht="16.5" customHeight="1">
      <c r="B28" s="8"/>
      <c r="C28" s="25"/>
      <c r="D28" s="62" t="s">
        <v>0</v>
      </c>
      <c r="E28" s="6" t="s">
        <v>13</v>
      </c>
      <c r="G28" s="6"/>
      <c r="H28" s="6"/>
      <c r="I28" s="6"/>
      <c r="L28" s="23"/>
      <c r="M28" s="25"/>
      <c r="Z28" s="6"/>
      <c r="AC28" s="23"/>
      <c r="AD28" s="10"/>
      <c r="AE28" s="10"/>
      <c r="AF28" s="10"/>
      <c r="AG28" s="10"/>
    </row>
    <row r="29" spans="2:33" ht="16.5" customHeight="1">
      <c r="B29" s="8"/>
      <c r="C29" s="25"/>
      <c r="D29" s="62" t="s">
        <v>0</v>
      </c>
      <c r="E29" s="96" t="s">
        <v>28</v>
      </c>
      <c r="G29" s="6"/>
      <c r="H29" s="6"/>
      <c r="I29" s="6"/>
      <c r="L29" s="23"/>
      <c r="M29" s="25"/>
      <c r="Z29" s="6"/>
      <c r="AC29" s="23"/>
      <c r="AD29" s="10"/>
      <c r="AE29" s="10"/>
      <c r="AF29" s="10"/>
      <c r="AG29" s="10"/>
    </row>
    <row r="30" spans="2:33" ht="16.5" customHeight="1">
      <c r="B30" s="45"/>
      <c r="C30" s="12"/>
      <c r="D30" s="62" t="s">
        <v>0</v>
      </c>
      <c r="E30" s="97" t="s">
        <v>26</v>
      </c>
      <c r="F30" s="13"/>
      <c r="G30" s="9"/>
      <c r="H30" s="9"/>
      <c r="I30" s="9"/>
      <c r="J30" s="9"/>
      <c r="K30" s="13"/>
      <c r="L30" s="22"/>
      <c r="M30" s="25" t="s">
        <v>33</v>
      </c>
      <c r="Z30" s="6"/>
      <c r="AC30" s="23"/>
      <c r="AD30" s="10"/>
      <c r="AE30" s="10"/>
      <c r="AF30" s="10"/>
      <c r="AG30" s="10"/>
    </row>
    <row r="31" spans="2:33" ht="16.5" customHeight="1">
      <c r="B31" s="6"/>
      <c r="C31" s="93" t="s">
        <v>0</v>
      </c>
      <c r="D31" s="15" t="s">
        <v>12</v>
      </c>
      <c r="E31" s="94"/>
      <c r="F31" s="15"/>
      <c r="G31" s="94"/>
      <c r="H31" s="94"/>
      <c r="I31" s="15"/>
      <c r="J31" s="15"/>
      <c r="K31" s="15"/>
      <c r="L31" s="14"/>
      <c r="M31" s="25"/>
      <c r="Z31" s="8"/>
      <c r="AA31" s="8"/>
      <c r="AB31" s="8"/>
      <c r="AC31" s="37"/>
      <c r="AD31" s="10"/>
      <c r="AE31" s="10"/>
      <c r="AF31" s="10"/>
      <c r="AG31" s="10"/>
    </row>
    <row r="32" spans="2:33" ht="16.5" customHeight="1">
      <c r="B32" s="6"/>
      <c r="C32" s="93" t="s">
        <v>0</v>
      </c>
      <c r="D32" s="2" t="s">
        <v>11</v>
      </c>
      <c r="E32" s="2"/>
      <c r="F32" s="2"/>
      <c r="G32" s="2"/>
      <c r="H32" s="35"/>
      <c r="L32" s="23"/>
      <c r="Z32" s="7"/>
      <c r="AA32" s="7"/>
      <c r="AB32" s="7"/>
      <c r="AC32" s="98"/>
      <c r="AD32" s="10"/>
      <c r="AE32" s="10"/>
      <c r="AF32" s="10"/>
      <c r="AG32" s="10"/>
    </row>
    <row r="33" spans="2:29" ht="16.5" customHeight="1">
      <c r="B33" s="6"/>
      <c r="C33" s="25"/>
      <c r="D33" s="62" t="s">
        <v>0</v>
      </c>
      <c r="E33" s="1" t="s">
        <v>9</v>
      </c>
      <c r="L33" s="23"/>
      <c r="M33" s="25"/>
      <c r="Z33" s="6"/>
      <c r="AA33" s="6"/>
      <c r="AB33" s="6"/>
      <c r="AC33" s="36"/>
    </row>
    <row r="34" spans="2:29" ht="16.5" customHeight="1">
      <c r="C34" s="25"/>
      <c r="D34" s="62" t="s">
        <v>0</v>
      </c>
      <c r="E34" s="1" t="s">
        <v>257</v>
      </c>
      <c r="F34" s="2"/>
      <c r="G34" s="2"/>
      <c r="H34" s="35"/>
      <c r="L34" s="23"/>
      <c r="M34" s="25"/>
      <c r="V34" s="99"/>
      <c r="Z34" s="6"/>
      <c r="AA34" s="6"/>
      <c r="AB34" s="6"/>
      <c r="AC34" s="36"/>
    </row>
    <row r="35" spans="2:29" ht="16.5" customHeight="1">
      <c r="C35" s="25"/>
      <c r="D35" s="62" t="s">
        <v>0</v>
      </c>
      <c r="E35" s="1" t="s">
        <v>10</v>
      </c>
      <c r="F35" s="2"/>
      <c r="G35" s="2"/>
      <c r="H35" s="35"/>
      <c r="L35" s="23"/>
      <c r="M35" s="25"/>
      <c r="V35" s="99"/>
      <c r="Z35" s="6"/>
      <c r="AA35" s="6"/>
      <c r="AB35" s="6"/>
      <c r="AC35" s="36"/>
    </row>
    <row r="36" spans="2:29" ht="16.5" customHeight="1">
      <c r="C36" s="25"/>
      <c r="D36" s="62" t="s">
        <v>0</v>
      </c>
      <c r="E36" s="1" t="s">
        <v>260</v>
      </c>
      <c r="F36" s="2"/>
      <c r="G36" s="2"/>
      <c r="H36" s="35"/>
      <c r="L36" s="23"/>
      <c r="M36" s="25"/>
      <c r="V36" s="99"/>
      <c r="Z36" s="6"/>
      <c r="AA36" s="6"/>
      <c r="AB36" s="6"/>
      <c r="AC36" s="36"/>
    </row>
    <row r="37" spans="2:29" ht="16.5" customHeight="1">
      <c r="C37" s="25"/>
      <c r="E37" s="1" t="s">
        <v>259</v>
      </c>
      <c r="F37" s="2"/>
      <c r="G37" s="2"/>
      <c r="H37" s="35"/>
      <c r="L37" s="23"/>
      <c r="M37" s="25"/>
      <c r="V37" s="99"/>
      <c r="Z37" s="6"/>
      <c r="AA37" s="6"/>
      <c r="AB37" s="6"/>
      <c r="AC37" s="36"/>
    </row>
    <row r="38" spans="2:29" ht="16.5" customHeight="1">
      <c r="B38" s="6"/>
      <c r="C38" s="93" t="s">
        <v>0</v>
      </c>
      <c r="D38" s="6" t="s">
        <v>261</v>
      </c>
      <c r="L38" s="23"/>
      <c r="M38" s="25"/>
      <c r="Z38" s="6"/>
      <c r="AA38" s="6"/>
      <c r="AB38" s="6"/>
      <c r="AC38" s="36"/>
    </row>
    <row r="39" spans="2:29" ht="16.5" customHeight="1">
      <c r="C39" s="93" t="s">
        <v>0</v>
      </c>
      <c r="D39" s="6" t="s">
        <v>258</v>
      </c>
      <c r="F39" s="6"/>
      <c r="G39" s="6"/>
      <c r="H39" s="6"/>
      <c r="L39" s="23"/>
      <c r="M39" s="25"/>
      <c r="Z39" s="6"/>
      <c r="AA39" s="6"/>
      <c r="AB39" s="6"/>
      <c r="AC39" s="36"/>
    </row>
    <row r="40" spans="2:29" ht="16.5" customHeight="1">
      <c r="C40" s="12"/>
      <c r="D40" s="9"/>
      <c r="E40" s="13"/>
      <c r="F40" s="9"/>
      <c r="G40" s="9"/>
      <c r="H40" s="9"/>
      <c r="I40" s="9"/>
      <c r="J40" s="13"/>
      <c r="K40" s="13"/>
      <c r="L40" s="22"/>
      <c r="M40" s="12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9"/>
      <c r="AA40" s="9"/>
      <c r="AB40" s="9"/>
      <c r="AC40" s="100"/>
    </row>
    <row r="41" spans="2:29" ht="16.5" customHeight="1">
      <c r="B41" s="6"/>
      <c r="C41" s="18" t="s">
        <v>7</v>
      </c>
      <c r="D41" s="18" t="s">
        <v>6</v>
      </c>
      <c r="E41" s="18"/>
      <c r="F41" s="17"/>
      <c r="G41" s="17" t="s">
        <v>30</v>
      </c>
      <c r="H41" s="17"/>
      <c r="I41" s="17"/>
      <c r="J41" s="17"/>
      <c r="L41" s="34"/>
      <c r="M41" s="34"/>
      <c r="N41" s="34"/>
      <c r="O41" s="34"/>
      <c r="P41" s="34"/>
      <c r="Q41" s="34"/>
      <c r="R41" s="34"/>
      <c r="S41" s="34"/>
      <c r="T41" s="6"/>
      <c r="U41" s="6"/>
      <c r="V41" s="6"/>
      <c r="W41" s="6"/>
      <c r="X41" s="3"/>
      <c r="Z41" s="6"/>
      <c r="AA41" s="35"/>
      <c r="AB41" s="35"/>
      <c r="AC41" s="35"/>
    </row>
    <row r="42" spans="2:29" ht="16.5" customHeight="1">
      <c r="B42" s="6"/>
      <c r="C42" s="18" t="s">
        <v>5</v>
      </c>
      <c r="D42" s="18" t="s">
        <v>27</v>
      </c>
      <c r="E42" s="18"/>
      <c r="F42" s="17"/>
      <c r="G42" s="17" t="s">
        <v>31</v>
      </c>
      <c r="H42" s="17"/>
      <c r="I42" s="17"/>
      <c r="J42" s="17"/>
      <c r="M42" s="34"/>
      <c r="N42" s="34"/>
      <c r="O42" s="34"/>
      <c r="P42" s="34"/>
      <c r="Q42" s="34"/>
      <c r="R42" s="34"/>
      <c r="S42" s="34"/>
      <c r="T42" s="6"/>
      <c r="U42" s="6"/>
      <c r="V42" s="6"/>
      <c r="W42" s="6"/>
      <c r="X42" s="3"/>
      <c r="Z42" s="6"/>
      <c r="AA42" s="6"/>
      <c r="AB42" s="6"/>
      <c r="AC42" s="6"/>
    </row>
    <row r="43" spans="2:29" ht="16.5" customHeight="1">
      <c r="B43" s="6"/>
      <c r="C43" s="18" t="s">
        <v>5</v>
      </c>
      <c r="D43" s="18" t="s">
        <v>219</v>
      </c>
      <c r="E43" s="17"/>
      <c r="F43" s="17"/>
      <c r="G43" s="17"/>
      <c r="H43" s="17"/>
      <c r="I43" s="17"/>
      <c r="J43" s="17"/>
    </row>
    <row r="44" spans="2:29" ht="16.5" customHeight="1">
      <c r="B44" s="6"/>
      <c r="C44" s="18"/>
      <c r="D44" s="18"/>
      <c r="E44" s="17"/>
      <c r="F44" s="17"/>
      <c r="G44" s="17"/>
      <c r="H44" s="17"/>
      <c r="I44" s="17"/>
      <c r="J44" s="17"/>
    </row>
    <row r="45" spans="2:29" ht="16.5" customHeight="1">
      <c r="B45" s="1" t="s">
        <v>4</v>
      </c>
      <c r="C45" s="3"/>
      <c r="E45" s="3"/>
      <c r="F45" s="3"/>
      <c r="G45" s="6"/>
      <c r="H45" s="6"/>
      <c r="I45" s="6"/>
      <c r="R45" s="6"/>
      <c r="S45" s="6"/>
      <c r="T45" s="6"/>
      <c r="U45" s="6"/>
      <c r="V45" s="6"/>
    </row>
    <row r="46" spans="2:29" ht="16.5" customHeight="1" thickBot="1">
      <c r="B46" s="3"/>
      <c r="C46" s="33" t="s">
        <v>3</v>
      </c>
      <c r="D46" s="28"/>
      <c r="E46" s="28"/>
      <c r="F46" s="27"/>
      <c r="G46" s="27"/>
      <c r="H46" s="27"/>
      <c r="I46" s="27"/>
      <c r="J46" s="27"/>
      <c r="K46" s="27"/>
      <c r="L46" s="32"/>
      <c r="M46" s="31" t="s">
        <v>2</v>
      </c>
      <c r="N46" s="27"/>
      <c r="O46" s="27"/>
      <c r="P46" s="29"/>
      <c r="Q46" s="30"/>
      <c r="R46" s="29"/>
      <c r="S46" s="29"/>
      <c r="T46" s="29"/>
      <c r="U46" s="29"/>
      <c r="V46" s="28"/>
      <c r="W46" s="28"/>
      <c r="X46" s="28"/>
      <c r="Y46" s="28"/>
      <c r="Z46" s="28"/>
      <c r="AA46" s="27"/>
      <c r="AB46" s="27"/>
      <c r="AC46" s="26"/>
    </row>
    <row r="47" spans="2:29" ht="16.5" customHeight="1" thickTop="1">
      <c r="B47" s="3"/>
      <c r="C47" s="81" t="s">
        <v>0</v>
      </c>
      <c r="D47" s="5" t="s">
        <v>36</v>
      </c>
      <c r="E47" s="5"/>
      <c r="F47" s="5"/>
      <c r="G47" s="5"/>
      <c r="H47" s="5"/>
      <c r="I47" s="5"/>
      <c r="J47" s="15"/>
      <c r="K47" s="15"/>
      <c r="L47" s="14"/>
      <c r="M47" s="5" t="s">
        <v>223</v>
      </c>
      <c r="N47" s="15"/>
      <c r="O47" s="15"/>
      <c r="P47" s="15"/>
      <c r="Q47" s="15"/>
      <c r="R47" s="15"/>
      <c r="S47" s="5"/>
      <c r="T47" s="5"/>
      <c r="U47" s="5"/>
      <c r="V47" s="5"/>
      <c r="W47" s="15"/>
      <c r="X47" s="15"/>
      <c r="Y47" s="15"/>
      <c r="Z47" s="15"/>
      <c r="AA47" s="15"/>
      <c r="AB47" s="15"/>
      <c r="AC47" s="14"/>
    </row>
    <row r="48" spans="2:29" ht="16.5" customHeight="1">
      <c r="B48" s="3"/>
      <c r="C48" s="93" t="s">
        <v>0</v>
      </c>
      <c r="D48" s="3" t="s">
        <v>283</v>
      </c>
      <c r="E48" s="3"/>
      <c r="F48" s="3"/>
      <c r="G48" s="3"/>
      <c r="H48" s="3"/>
      <c r="I48" s="3"/>
      <c r="L48" s="23"/>
      <c r="M48" s="24" t="s">
        <v>282</v>
      </c>
      <c r="AC48" s="23"/>
    </row>
    <row r="49" spans="1:33" ht="16.5" customHeight="1">
      <c r="B49" s="3"/>
      <c r="C49" s="93" t="s">
        <v>0</v>
      </c>
      <c r="D49" s="3" t="s">
        <v>37</v>
      </c>
      <c r="E49" s="3"/>
      <c r="F49" s="3"/>
      <c r="G49" s="3"/>
      <c r="H49" s="3"/>
      <c r="I49" s="3"/>
      <c r="L49" s="23"/>
      <c r="M49" s="24" t="s">
        <v>1</v>
      </c>
      <c r="AC49" s="23"/>
    </row>
    <row r="50" spans="1:33" ht="16.5" customHeight="1">
      <c r="A50" s="3"/>
      <c r="B50" s="3"/>
      <c r="C50" s="101" t="s">
        <v>0</v>
      </c>
      <c r="D50" s="4" t="s">
        <v>158</v>
      </c>
      <c r="E50" s="4"/>
      <c r="F50" s="4"/>
      <c r="G50" s="4"/>
      <c r="H50" s="4"/>
      <c r="I50" s="4"/>
      <c r="J50" s="13"/>
      <c r="K50" s="13"/>
      <c r="L50" s="22"/>
      <c r="M50" s="13" t="s">
        <v>157</v>
      </c>
      <c r="N50" s="13"/>
      <c r="O50" s="13"/>
      <c r="P50" s="13"/>
      <c r="Q50" s="13"/>
      <c r="R50" s="13"/>
      <c r="S50" s="13"/>
      <c r="T50" s="13"/>
      <c r="U50" s="13"/>
      <c r="V50" s="13"/>
      <c r="W50" s="21"/>
      <c r="X50" s="21"/>
      <c r="Y50" s="21"/>
      <c r="Z50" s="9"/>
      <c r="AA50" s="20"/>
      <c r="AB50" s="20"/>
      <c r="AC50" s="19"/>
    </row>
    <row r="51" spans="1:33" ht="16.5" customHeight="1">
      <c r="A51" s="3"/>
      <c r="B51" s="3"/>
      <c r="D51" s="3"/>
      <c r="E51" s="3"/>
      <c r="F51" s="3"/>
      <c r="G51" s="3"/>
      <c r="H51" s="3"/>
      <c r="I51" s="3"/>
      <c r="W51" s="34"/>
      <c r="X51" s="34"/>
      <c r="Y51" s="34"/>
      <c r="Z51" s="6"/>
      <c r="AA51" s="35"/>
      <c r="AB51" s="35"/>
      <c r="AC51" s="35"/>
    </row>
    <row r="52" spans="1:33" ht="16.5" customHeight="1">
      <c r="J52" s="17"/>
      <c r="K52" s="17"/>
      <c r="V52" s="3"/>
      <c r="W52" s="3"/>
      <c r="X52" s="3"/>
      <c r="Y52" s="3"/>
      <c r="Z52" s="3"/>
      <c r="AA52" s="3"/>
      <c r="AB52" s="3"/>
      <c r="AC52" s="3"/>
      <c r="AD52" s="3"/>
    </row>
    <row r="53" spans="1:33" ht="16.5" customHeight="1">
      <c r="A53" s="3"/>
      <c r="J53" s="17"/>
      <c r="K53" s="17"/>
      <c r="L53" s="6"/>
      <c r="M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3"/>
      <c r="AE53" s="2"/>
    </row>
    <row r="54" spans="1:33" ht="16.5" customHeight="1">
      <c r="B54" s="18"/>
      <c r="C54" s="18"/>
      <c r="D54" s="17"/>
      <c r="E54" s="17"/>
      <c r="F54" s="17"/>
      <c r="G54" s="17"/>
      <c r="H54" s="17"/>
      <c r="I54" s="17"/>
      <c r="J54" s="17"/>
      <c r="K54" s="17"/>
      <c r="AE54" s="2"/>
    </row>
    <row r="55" spans="1:33" ht="16.5" customHeight="1">
      <c r="AE55" s="2"/>
      <c r="AG55" s="2"/>
    </row>
    <row r="56" spans="1:33" ht="16.5" customHeight="1">
      <c r="AE56" s="2"/>
      <c r="AG56" s="2"/>
    </row>
    <row r="57" spans="1:33" ht="16.5" customHeight="1">
      <c r="A57" s="16"/>
      <c r="B57" s="16"/>
      <c r="C57" s="16"/>
      <c r="D57" s="16"/>
      <c r="E57" s="16"/>
      <c r="F57" s="16"/>
      <c r="G57" s="16"/>
      <c r="H57" s="16"/>
      <c r="AF57" s="2"/>
    </row>
    <row r="58" spans="1:33" ht="16.5" customHeight="1">
      <c r="A58" s="16"/>
      <c r="B58" s="16"/>
      <c r="C58" s="16"/>
      <c r="D58" s="16"/>
      <c r="E58" s="16"/>
      <c r="F58" s="16"/>
      <c r="G58" s="16"/>
      <c r="H58" s="16"/>
      <c r="AF58" s="2"/>
    </row>
    <row r="59" spans="1:33" ht="16.5" customHeight="1"/>
    <row r="60" spans="1:33" ht="16.5" customHeight="1"/>
    <row r="61" spans="1:33" ht="16.5" customHeight="1"/>
    <row r="62" spans="1:33" ht="16.5" customHeight="1"/>
    <row r="63" spans="1:33" ht="16.5" customHeight="1"/>
  </sheetData>
  <mergeCells count="4">
    <mergeCell ref="A4:AD5"/>
    <mergeCell ref="M15:AC16"/>
    <mergeCell ref="M17:AC17"/>
    <mergeCell ref="M10:AC11"/>
  </mergeCells>
  <phoneticPr fontId="8"/>
  <dataValidations count="2">
    <dataValidation type="list" allowBlank="1" showInputMessage="1" showErrorMessage="1" sqref="K7:O7" xr:uid="{00000000-0002-0000-0100-000000000000}">
      <formula1>#REF!</formula1>
    </dataValidation>
    <dataValidation type="list" allowBlank="1" showInputMessage="1" showErrorMessage="1" sqref="C9 C15 D22:D30 C17:C21 C31:C32 D33:D36 C38:C39 C47:C50" xr:uid="{3EBF35B5-C602-4406-B7A7-D1273372D1F5}">
      <formula1>"■,□"</formula1>
    </dataValidation>
  </dataValidations>
  <pageMargins left="0.78740157480314965" right="0.39370078740157483" top="0.51181102362204722" bottom="0.51181102362204722" header="0.51181102362204722" footer="0.19685039370078741"/>
  <pageSetup paperSize="9" scale="99" orientation="portrait" r:id="rId1"/>
  <headerFooter alignWithMargins="0">
    <oddFooter>&amp;L&amp;8 2026.01.01版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S95"/>
  <sheetViews>
    <sheetView showGridLines="0" view="pageLayout" topLeftCell="A7" zoomScaleNormal="100" zoomScaleSheetLayoutView="85" workbookViewId="0"/>
  </sheetViews>
  <sheetFormatPr defaultRowHeight="13.5"/>
  <sheetData>
    <row r="1" spans="1:1" ht="14.25">
      <c r="A1" s="80" t="s">
        <v>253</v>
      </c>
    </row>
    <row r="2" spans="1:1" ht="36.75" customHeight="1">
      <c r="A2" s="80"/>
    </row>
    <row r="3" spans="1:1" ht="27.75" customHeight="1">
      <c r="A3" s="80"/>
    </row>
    <row r="54" spans="19:19" ht="14.25" customHeight="1"/>
    <row r="55" spans="19:19" ht="14.25" customHeight="1"/>
    <row r="62" spans="19:19" ht="17.25">
      <c r="S62" s="46"/>
    </row>
    <row r="63" spans="19:19" ht="17.25">
      <c r="S63" s="47"/>
    </row>
    <row r="64" spans="19:19" ht="17.25">
      <c r="S64" s="48"/>
    </row>
    <row r="65" spans="19:19" ht="14.25">
      <c r="S65" s="49"/>
    </row>
    <row r="66" spans="19:19">
      <c r="S66" s="50"/>
    </row>
    <row r="67" spans="19:19">
      <c r="S67" s="51"/>
    </row>
    <row r="68" spans="19:19">
      <c r="S68" s="50"/>
    </row>
    <row r="69" spans="19:19">
      <c r="S69" s="52"/>
    </row>
    <row r="70" spans="19:19">
      <c r="S70" s="53"/>
    </row>
    <row r="71" spans="19:19">
      <c r="S71" s="51"/>
    </row>
    <row r="72" spans="19:19">
      <c r="S72" s="50"/>
    </row>
    <row r="73" spans="19:19">
      <c r="S73" s="51"/>
    </row>
    <row r="74" spans="19:19">
      <c r="S74" s="50"/>
    </row>
    <row r="75" spans="19:19">
      <c r="S75" s="52"/>
    </row>
    <row r="76" spans="19:19">
      <c r="S76" s="52"/>
    </row>
    <row r="77" spans="19:19">
      <c r="S77" s="50"/>
    </row>
    <row r="78" spans="19:19">
      <c r="S78" s="54"/>
    </row>
    <row r="79" spans="19:19">
      <c r="S79" s="54"/>
    </row>
    <row r="80" spans="19:19">
      <c r="S80" s="54"/>
    </row>
    <row r="81" spans="19:19">
      <c r="S81" s="54"/>
    </row>
    <row r="82" spans="19:19">
      <c r="S82" s="54"/>
    </row>
    <row r="83" spans="19:19">
      <c r="S83" s="54"/>
    </row>
    <row r="84" spans="19:19">
      <c r="S84" s="55"/>
    </row>
    <row r="85" spans="19:19">
      <c r="S85" s="55"/>
    </row>
    <row r="86" spans="19:19">
      <c r="S86" s="55"/>
    </row>
    <row r="87" spans="19:19">
      <c r="S87" s="55"/>
    </row>
    <row r="88" spans="19:19">
      <c r="S88" s="55"/>
    </row>
    <row r="89" spans="19:19">
      <c r="S89" s="55"/>
    </row>
    <row r="90" spans="19:19">
      <c r="S90" s="55"/>
    </row>
    <row r="91" spans="19:19">
      <c r="S91" s="55"/>
    </row>
    <row r="92" spans="19:19">
      <c r="S92" s="55"/>
    </row>
    <row r="93" spans="19:19">
      <c r="S93" s="55"/>
    </row>
    <row r="94" spans="19:19">
      <c r="S94" s="55"/>
    </row>
    <row r="95" spans="19:19">
      <c r="S95" s="55"/>
    </row>
  </sheetData>
  <sheetProtection sheet="1" objects="1" formatCells="0" formatColumns="0" formatRows="0" insertColumns="0" insertRows="0" insertHyperlinks="0" deleteColumns="0" deleteRows="0" sort="0" autoFilter="0" pivotTables="0"/>
  <phoneticPr fontId="4"/>
  <printOptions horizontalCentered="1"/>
  <pageMargins left="0.9055118110236221" right="0.51181102362204722" top="0.35433070866141736" bottom="0.55118110236220474" header="0.31496062992125984" footer="0.31496062992125984"/>
  <pageSetup paperSize="9" scale="52" orientation="portrait" r:id="rId1"/>
  <headerFooter>
    <oddFooter>&amp;R&amp;8 2024.08.01</oddFooter>
  </headerFooter>
  <rowBreaks count="1" manualBreakCount="1">
    <brk id="115" max="1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S47"/>
  <sheetViews>
    <sheetView showGridLines="0" zoomScaleNormal="100" zoomScaleSheetLayoutView="100" workbookViewId="0">
      <selection activeCell="P15" sqref="P15"/>
    </sheetView>
  </sheetViews>
  <sheetFormatPr defaultRowHeight="13.5"/>
  <sheetData>
    <row r="1" spans="1:19" ht="14.25">
      <c r="A1" s="80"/>
    </row>
    <row r="7" spans="1:19" ht="14.25" customHeight="1"/>
    <row r="14" spans="1:19" ht="17.25">
      <c r="S14" s="46"/>
    </row>
    <row r="15" spans="1:19" ht="17.25">
      <c r="S15" s="47"/>
    </row>
    <row r="16" spans="1:19" ht="17.25">
      <c r="S16" s="48"/>
    </row>
    <row r="17" spans="19:19" ht="14.25">
      <c r="S17" s="49"/>
    </row>
    <row r="18" spans="19:19">
      <c r="S18" s="50"/>
    </row>
    <row r="19" spans="19:19">
      <c r="S19" s="51"/>
    </row>
    <row r="20" spans="19:19">
      <c r="S20" s="50"/>
    </row>
    <row r="21" spans="19:19">
      <c r="S21" s="52"/>
    </row>
    <row r="22" spans="19:19">
      <c r="S22" s="53"/>
    </row>
    <row r="23" spans="19:19">
      <c r="S23" s="51"/>
    </row>
    <row r="24" spans="19:19">
      <c r="S24" s="50"/>
    </row>
    <row r="25" spans="19:19">
      <c r="S25" s="51"/>
    </row>
    <row r="26" spans="19:19">
      <c r="S26" s="50"/>
    </row>
    <row r="27" spans="19:19">
      <c r="S27" s="52"/>
    </row>
    <row r="28" spans="19:19">
      <c r="S28" s="52"/>
    </row>
    <row r="29" spans="19:19">
      <c r="S29" s="50"/>
    </row>
    <row r="30" spans="19:19">
      <c r="S30" s="54"/>
    </row>
    <row r="31" spans="19:19">
      <c r="S31" s="54"/>
    </row>
    <row r="32" spans="19:19">
      <c r="S32" s="54"/>
    </row>
    <row r="33" spans="19:19">
      <c r="S33" s="54"/>
    </row>
    <row r="34" spans="19:19">
      <c r="S34" s="54"/>
    </row>
    <row r="35" spans="19:19">
      <c r="S35" s="54"/>
    </row>
    <row r="36" spans="19:19">
      <c r="S36" s="55"/>
    </row>
    <row r="37" spans="19:19">
      <c r="S37" s="55"/>
    </row>
    <row r="38" spans="19:19">
      <c r="S38" s="55"/>
    </row>
    <row r="39" spans="19:19">
      <c r="S39" s="55"/>
    </row>
    <row r="40" spans="19:19">
      <c r="S40" s="55"/>
    </row>
    <row r="41" spans="19:19">
      <c r="S41" s="55"/>
    </row>
    <row r="42" spans="19:19">
      <c r="S42" s="55"/>
    </row>
    <row r="43" spans="19:19">
      <c r="S43" s="55"/>
    </row>
    <row r="44" spans="19:19">
      <c r="S44" s="55"/>
    </row>
    <row r="45" spans="19:19">
      <c r="S45" s="55"/>
    </row>
    <row r="46" spans="19:19">
      <c r="S46" s="55"/>
    </row>
    <row r="47" spans="19:19">
      <c r="S47" s="55"/>
    </row>
  </sheetData>
  <sheetProtection formatCells="0" formatColumns="0" formatRows="0" insertColumns="0" insertRows="0" insertHyperlinks="0" deleteColumns="0" deleteRows="0" sort="0" autoFilter="0" pivotTables="0"/>
  <phoneticPr fontId="4"/>
  <printOptions horizontalCentered="1" verticalCentered="1"/>
  <pageMargins left="0.9055118110236221" right="0.51181102362204722" top="0.35433070866141736" bottom="0.55118110236220474" header="0.31496062992125984" footer="0.31496062992125984"/>
  <pageSetup paperSize="9" scale="52" orientation="portrait" r:id="rId1"/>
  <headerFooter>
    <oddFooter>&amp;L&amp;8 2026.01.01版</oddFooter>
  </headerFooter>
  <rowBreaks count="1" manualBreakCount="1">
    <brk id="106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2B979-8411-4116-938C-532E48D45BB7}">
  <sheetPr>
    <pageSetUpPr fitToPage="1"/>
  </sheetPr>
  <dimension ref="A1:AL100"/>
  <sheetViews>
    <sheetView showGridLines="0" showZeros="0" topLeftCell="A4" zoomScaleNormal="100" zoomScaleSheetLayoutView="100" workbookViewId="0">
      <selection activeCell="C37" sqref="C37"/>
    </sheetView>
  </sheetViews>
  <sheetFormatPr defaultRowHeight="13.5"/>
  <cols>
    <col min="1" max="2" width="1.25" style="102" customWidth="1"/>
    <col min="3" max="31" width="3" style="102" customWidth="1"/>
    <col min="32" max="32" width="4.75" style="102" customWidth="1"/>
    <col min="33" max="34" width="1.25" style="102" customWidth="1"/>
    <col min="35" max="36" width="9.25" style="102" customWidth="1"/>
    <col min="37" max="16384" width="9" style="102"/>
  </cols>
  <sheetData>
    <row r="1" spans="1:34" ht="12.75" customHeight="1"/>
    <row r="2" spans="1:34" ht="15" customHeight="1"/>
    <row r="3" spans="1:34" ht="48" customHeight="1" thickBot="1">
      <c r="C3" s="378" t="s">
        <v>266</v>
      </c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  <c r="T3" s="378"/>
      <c r="U3" s="378"/>
      <c r="V3" s="378"/>
      <c r="W3" s="378"/>
      <c r="X3" s="378"/>
      <c r="Y3" s="378"/>
      <c r="Z3" s="378"/>
      <c r="AA3" s="378"/>
      <c r="AB3" s="378"/>
      <c r="AC3" s="378"/>
      <c r="AD3" s="378"/>
      <c r="AE3" s="378"/>
      <c r="AF3" s="378"/>
    </row>
    <row r="4" spans="1:34" ht="54.75" customHeight="1" thickBot="1">
      <c r="C4" s="370" t="s">
        <v>263</v>
      </c>
      <c r="D4" s="371"/>
      <c r="E4" s="372" t="s">
        <v>270</v>
      </c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  <c r="U4" s="373"/>
      <c r="V4" s="373"/>
      <c r="W4" s="166"/>
      <c r="X4" s="166" t="s">
        <v>254</v>
      </c>
      <c r="Y4" s="375" t="s">
        <v>256</v>
      </c>
      <c r="Z4" s="376"/>
      <c r="AA4" s="376"/>
      <c r="AB4" s="376"/>
      <c r="AC4" s="376"/>
      <c r="AD4" s="376"/>
      <c r="AE4" s="376"/>
      <c r="AF4" s="377"/>
    </row>
    <row r="5" spans="1:34" s="104" customFormat="1" ht="54.75" customHeight="1" thickBot="1">
      <c r="C5" s="381" t="s">
        <v>263</v>
      </c>
      <c r="D5" s="382"/>
      <c r="E5" s="383" t="s">
        <v>265</v>
      </c>
      <c r="F5" s="384"/>
      <c r="G5" s="384"/>
      <c r="H5" s="384"/>
      <c r="I5" s="384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167"/>
      <c r="X5" s="167" t="s">
        <v>254</v>
      </c>
      <c r="Y5" s="385" t="s">
        <v>255</v>
      </c>
      <c r="Z5" s="385"/>
      <c r="AA5" s="385"/>
      <c r="AB5" s="385"/>
      <c r="AC5" s="385"/>
      <c r="AD5" s="385"/>
      <c r="AE5" s="385"/>
      <c r="AF5" s="386"/>
    </row>
    <row r="6" spans="1:34" ht="16.5" customHeight="1">
      <c r="C6" s="387" t="s">
        <v>271</v>
      </c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  <c r="R6" s="371"/>
      <c r="S6" s="371"/>
      <c r="T6" s="371"/>
      <c r="U6" s="371"/>
      <c r="V6" s="371"/>
      <c r="W6" s="371"/>
      <c r="X6" s="371"/>
      <c r="Y6" s="371"/>
      <c r="Z6" s="371"/>
      <c r="AA6" s="371"/>
      <c r="AB6" s="371"/>
      <c r="AC6" s="371"/>
      <c r="AD6" s="371"/>
      <c r="AE6" s="371"/>
      <c r="AF6" s="371"/>
    </row>
    <row r="7" spans="1:34" ht="16.5" customHeight="1">
      <c r="C7" s="388"/>
      <c r="D7" s="388"/>
      <c r="E7" s="388"/>
      <c r="F7" s="388"/>
      <c r="G7" s="388"/>
      <c r="H7" s="388"/>
      <c r="I7" s="388"/>
      <c r="J7" s="388"/>
      <c r="K7" s="388"/>
      <c r="L7" s="388"/>
      <c r="M7" s="388"/>
      <c r="N7" s="388"/>
      <c r="O7" s="388"/>
      <c r="P7" s="388"/>
      <c r="Q7" s="388"/>
      <c r="R7" s="388"/>
      <c r="S7" s="388"/>
      <c r="T7" s="388"/>
      <c r="U7" s="388"/>
      <c r="V7" s="388"/>
      <c r="W7" s="388"/>
      <c r="X7" s="388"/>
      <c r="Y7" s="388"/>
      <c r="Z7" s="388"/>
      <c r="AA7" s="388"/>
      <c r="AB7" s="388"/>
      <c r="AC7" s="388"/>
      <c r="AD7" s="388"/>
      <c r="AE7" s="388"/>
      <c r="AF7" s="388"/>
    </row>
    <row r="9" spans="1:34" ht="15" customHeight="1"/>
    <row r="10" spans="1:34" ht="7.5" customHeight="1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</row>
    <row r="11" spans="1:34">
      <c r="A11" s="111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</row>
    <row r="12" spans="1:34">
      <c r="A12" s="111"/>
      <c r="B12" s="111"/>
      <c r="C12" s="56" t="s">
        <v>214</v>
      </c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111"/>
      <c r="AH12" s="111"/>
    </row>
    <row r="13" spans="1:34" ht="13.5" customHeight="1">
      <c r="A13" s="111"/>
      <c r="B13" s="111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111"/>
      <c r="AH13" s="111"/>
    </row>
    <row r="14" spans="1:34" s="105" customFormat="1" ht="13.5" customHeight="1">
      <c r="A14" s="112"/>
      <c r="B14" s="112"/>
      <c r="C14" s="56"/>
      <c r="D14" s="7" t="s">
        <v>47</v>
      </c>
      <c r="E14" s="7"/>
      <c r="F14" s="7"/>
      <c r="G14" s="7"/>
      <c r="H14" s="7"/>
      <c r="I14" s="7"/>
      <c r="J14" s="7"/>
      <c r="K14" s="56"/>
      <c r="L14" s="115"/>
      <c r="M14" s="115"/>
      <c r="N14" s="115"/>
      <c r="O14" s="115"/>
      <c r="P14" s="115"/>
      <c r="Q14" s="115"/>
      <c r="R14" s="7"/>
      <c r="S14" s="56"/>
      <c r="T14" s="7" t="s">
        <v>53</v>
      </c>
      <c r="U14" s="7" t="str">
        <f>VLOOKUP($H$15,凡例!$A$4:$G$24,2,FALSE)</f>
        <v>160-0022</v>
      </c>
      <c r="V14" s="7"/>
      <c r="W14" s="7"/>
      <c r="X14" s="7"/>
      <c r="Y14" s="7"/>
      <c r="Z14" s="7"/>
      <c r="AA14" s="7"/>
      <c r="AB14" s="7"/>
      <c r="AC14" s="56"/>
      <c r="AD14" s="56"/>
      <c r="AE14" s="115"/>
      <c r="AF14" s="56"/>
      <c r="AG14" s="112"/>
      <c r="AH14" s="112"/>
    </row>
    <row r="15" spans="1:34" s="105" customFormat="1" ht="13.5" customHeight="1">
      <c r="A15" s="112"/>
      <c r="B15" s="112"/>
      <c r="C15" s="115"/>
      <c r="D15" s="115"/>
      <c r="E15" s="115"/>
      <c r="F15" s="115"/>
      <c r="G15" s="115"/>
      <c r="H15" s="374" t="s">
        <v>376</v>
      </c>
      <c r="I15" s="374"/>
      <c r="J15" s="374"/>
      <c r="K15" s="374"/>
      <c r="L15" s="374"/>
      <c r="M15" s="7" t="s">
        <v>48</v>
      </c>
      <c r="N15" s="115"/>
      <c r="O15" s="115"/>
      <c r="P15" s="115"/>
      <c r="Q15" s="115"/>
      <c r="R15" s="115"/>
      <c r="S15" s="56"/>
      <c r="T15" s="7" t="str">
        <f>VLOOKUP($H$15,凡例!$A$4:$G$24,3,FALSE)</f>
        <v>東京都新宿区新宿1-8-1</v>
      </c>
      <c r="U15" s="7"/>
      <c r="V15" s="7"/>
      <c r="W15" s="7"/>
      <c r="X15" s="7"/>
      <c r="Y15" s="7"/>
      <c r="Z15" s="7"/>
      <c r="AA15" s="7"/>
      <c r="AB15" s="7"/>
      <c r="AC15" s="56"/>
      <c r="AD15" s="56"/>
      <c r="AE15" s="115"/>
      <c r="AF15" s="7"/>
      <c r="AG15" s="112"/>
      <c r="AH15" s="112"/>
    </row>
    <row r="16" spans="1:34" s="105" customFormat="1" ht="13.5" customHeight="1">
      <c r="A16" s="112"/>
      <c r="B16" s="112"/>
      <c r="C16" s="56"/>
      <c r="D16" s="7"/>
      <c r="E16" s="7"/>
      <c r="F16" s="7"/>
      <c r="G16" s="7"/>
      <c r="H16" s="7"/>
      <c r="I16" s="7"/>
      <c r="J16" s="56"/>
      <c r="K16" s="56"/>
      <c r="L16" s="56"/>
      <c r="M16" s="56"/>
      <c r="N16" s="56"/>
      <c r="O16" s="56"/>
      <c r="P16" s="56"/>
      <c r="Q16" s="116"/>
      <c r="R16" s="116"/>
      <c r="S16" s="56"/>
      <c r="T16" s="56"/>
      <c r="U16" s="56"/>
      <c r="V16" s="56"/>
      <c r="W16" s="56"/>
      <c r="X16" s="56"/>
      <c r="Y16" s="56"/>
      <c r="Z16" s="56"/>
      <c r="AA16" s="7"/>
      <c r="AB16" s="56"/>
      <c r="AC16" s="56"/>
      <c r="AD16" s="117" t="str">
        <f>VLOOKUP($H$15,凡例!$A$4:$G$24,4,FALSE)</f>
        <v>大橋御苑駅ビル6階</v>
      </c>
      <c r="AE16" s="115"/>
      <c r="AF16" s="7"/>
      <c r="AG16" s="112"/>
      <c r="AH16" s="112"/>
    </row>
    <row r="17" spans="1:38" s="105" customFormat="1" ht="13.5" customHeight="1">
      <c r="A17" s="112"/>
      <c r="B17" s="112"/>
      <c r="C17" s="56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68"/>
      <c r="Q17" s="168"/>
      <c r="R17" s="168"/>
      <c r="S17" s="168"/>
      <c r="T17" s="298" t="s">
        <v>264</v>
      </c>
      <c r="U17" s="298"/>
      <c r="V17" s="7" t="str">
        <f>VLOOKUP($H$15,凡例!$A$4:$G$24,5,FALSE)</f>
        <v>03-6413-5777</v>
      </c>
      <c r="W17" s="115"/>
      <c r="X17" s="115"/>
      <c r="Y17" s="56"/>
      <c r="Z17" s="56"/>
      <c r="AA17" s="298" t="s">
        <v>251</v>
      </c>
      <c r="AB17" s="298"/>
      <c r="AC17" s="7" t="str">
        <f>VLOOKUP($H$15,凡例!$A$4:$G$24,6,FALSE)</f>
        <v>03-3350-1261</v>
      </c>
      <c r="AD17" s="117"/>
      <c r="AE17" s="56"/>
      <c r="AF17" s="7"/>
      <c r="AG17" s="112"/>
      <c r="AH17" s="112"/>
    </row>
    <row r="18" spans="1:38" s="105" customFormat="1" ht="13.5" customHeight="1">
      <c r="A18" s="112"/>
      <c r="B18" s="112"/>
      <c r="C18" s="56"/>
      <c r="D18" s="115"/>
      <c r="E18" s="115"/>
      <c r="F18" s="115"/>
      <c r="G18" s="115"/>
      <c r="H18" s="115"/>
      <c r="I18" s="115"/>
      <c r="J18" s="115"/>
      <c r="K18" s="115"/>
      <c r="L18" s="115"/>
      <c r="M18" s="56"/>
      <c r="N18" s="56"/>
      <c r="O18" s="56"/>
      <c r="P18" s="56"/>
      <c r="Q18" s="116"/>
      <c r="R18" s="116"/>
      <c r="S18" s="56"/>
      <c r="T18" s="379" t="s">
        <v>51</v>
      </c>
      <c r="U18" s="379"/>
      <c r="V18" s="7" t="str">
        <f>VLOOKUP($H$15,凡例!$A$4:$G$24,7,FALSE)</f>
        <v>kkc-info01@kozocenter.co.jp</v>
      </c>
      <c r="W18" s="115"/>
      <c r="X18" s="115"/>
      <c r="Y18" s="118"/>
      <c r="Z18" s="118"/>
      <c r="AA18" s="118"/>
      <c r="AB18" s="56"/>
      <c r="AC18" s="7"/>
      <c r="AD18" s="117"/>
      <c r="AE18" s="56"/>
      <c r="AF18" s="7"/>
      <c r="AG18" s="112"/>
      <c r="AH18" s="112"/>
    </row>
    <row r="19" spans="1:38" s="105" customFormat="1" ht="13.5" customHeight="1">
      <c r="A19" s="112"/>
      <c r="B19" s="112"/>
      <c r="C19" s="7"/>
      <c r="D19" s="115"/>
      <c r="E19" s="115"/>
      <c r="F19" s="115"/>
      <c r="G19" s="115"/>
      <c r="H19" s="115"/>
      <c r="I19" s="115"/>
      <c r="J19" s="115"/>
      <c r="K19" s="168"/>
      <c r="L19" s="168"/>
      <c r="M19" s="168"/>
      <c r="N19" s="168"/>
      <c r="O19" s="168"/>
      <c r="P19" s="115"/>
      <c r="Q19" s="115"/>
      <c r="R19" s="115"/>
      <c r="S19" s="115"/>
      <c r="T19" s="7"/>
      <c r="U19" s="115"/>
      <c r="V19" s="115"/>
      <c r="W19" s="115"/>
      <c r="X19" s="115"/>
      <c r="Y19" s="116"/>
      <c r="Z19" s="116"/>
      <c r="AA19" s="118"/>
      <c r="AB19" s="56"/>
      <c r="AC19" s="7"/>
      <c r="AD19" s="7"/>
      <c r="AE19" s="56"/>
      <c r="AF19" s="7"/>
      <c r="AG19" s="113"/>
      <c r="AH19" s="113"/>
      <c r="AL19" s="130"/>
    </row>
    <row r="20" spans="1:38" ht="13.5" customHeight="1">
      <c r="A20" s="111"/>
      <c r="B20" s="111"/>
      <c r="C20" s="380" t="s">
        <v>243</v>
      </c>
      <c r="D20" s="380"/>
      <c r="E20" s="380"/>
      <c r="F20" s="380"/>
      <c r="G20" s="380"/>
      <c r="H20" s="380"/>
      <c r="I20" s="380"/>
      <c r="J20" s="380"/>
      <c r="K20" s="380"/>
      <c r="L20" s="380"/>
      <c r="M20" s="380"/>
      <c r="N20" s="380"/>
      <c r="O20" s="380"/>
      <c r="P20" s="380"/>
      <c r="Q20" s="380"/>
      <c r="R20" s="380"/>
      <c r="S20" s="380"/>
      <c r="T20" s="380"/>
      <c r="U20" s="380"/>
      <c r="V20" s="380"/>
      <c r="W20" s="380"/>
      <c r="X20" s="380"/>
      <c r="Y20" s="380"/>
      <c r="Z20" s="380"/>
      <c r="AA20" s="380"/>
      <c r="AB20" s="380"/>
      <c r="AC20" s="380"/>
      <c r="AD20" s="380"/>
      <c r="AE20" s="380"/>
      <c r="AF20" s="380"/>
      <c r="AG20" s="111"/>
      <c r="AH20" s="111"/>
      <c r="AL20" s="103"/>
    </row>
    <row r="21" spans="1:38" ht="13.5" customHeight="1">
      <c r="A21" s="111"/>
      <c r="B21" s="111"/>
      <c r="C21" s="380" t="s">
        <v>272</v>
      </c>
      <c r="D21" s="380"/>
      <c r="E21" s="380"/>
      <c r="F21" s="380"/>
      <c r="G21" s="380"/>
      <c r="H21" s="380"/>
      <c r="I21" s="380"/>
      <c r="J21" s="380"/>
      <c r="K21" s="380"/>
      <c r="L21" s="380"/>
      <c r="M21" s="380"/>
      <c r="N21" s="380"/>
      <c r="O21" s="380"/>
      <c r="P21" s="380"/>
      <c r="Q21" s="380"/>
      <c r="R21" s="380"/>
      <c r="S21" s="380"/>
      <c r="T21" s="380"/>
      <c r="U21" s="380"/>
      <c r="V21" s="380"/>
      <c r="W21" s="380"/>
      <c r="X21" s="380"/>
      <c r="Y21" s="380"/>
      <c r="Z21" s="380"/>
      <c r="AA21" s="380"/>
      <c r="AB21" s="380"/>
      <c r="AC21" s="380"/>
      <c r="AD21" s="380"/>
      <c r="AE21" s="380"/>
      <c r="AF21" s="380"/>
      <c r="AG21" s="114"/>
      <c r="AH21" s="114"/>
      <c r="AI21" s="105"/>
    </row>
    <row r="22" spans="1:38" ht="18" customHeight="1" thickBot="1">
      <c r="A22" s="111"/>
      <c r="B22" s="111"/>
      <c r="C22" s="389" t="s">
        <v>242</v>
      </c>
      <c r="D22" s="389"/>
      <c r="E22" s="389"/>
      <c r="F22" s="389"/>
      <c r="G22" s="389"/>
      <c r="H22" s="389"/>
      <c r="I22" s="389"/>
      <c r="J22" s="389"/>
      <c r="K22" s="389"/>
      <c r="L22" s="389"/>
      <c r="M22" s="389"/>
      <c r="N22" s="389"/>
      <c r="O22" s="389"/>
      <c r="P22" s="389"/>
      <c r="Q22" s="389"/>
      <c r="R22" s="389"/>
      <c r="S22" s="389"/>
      <c r="T22" s="389"/>
      <c r="U22" s="389"/>
      <c r="V22" s="389"/>
      <c r="W22" s="389"/>
      <c r="X22" s="389"/>
      <c r="Y22" s="389"/>
      <c r="Z22" s="389"/>
      <c r="AA22" s="389"/>
      <c r="AB22" s="389"/>
      <c r="AC22" s="389"/>
      <c r="AD22" s="389"/>
      <c r="AE22" s="389"/>
      <c r="AF22" s="389"/>
      <c r="AG22" s="111"/>
      <c r="AH22" s="111"/>
      <c r="AI22" s="106"/>
    </row>
    <row r="23" spans="1:38" ht="15.95" customHeight="1" thickTop="1">
      <c r="A23" s="111"/>
      <c r="B23" s="111"/>
      <c r="C23" s="363" t="s">
        <v>153</v>
      </c>
      <c r="D23" s="364"/>
      <c r="E23" s="364"/>
      <c r="F23" s="364"/>
      <c r="G23" s="364"/>
      <c r="H23" s="364"/>
      <c r="I23" s="364"/>
      <c r="J23" s="364"/>
      <c r="K23" s="364"/>
      <c r="L23" s="364"/>
      <c r="M23" s="364"/>
      <c r="N23" s="364"/>
      <c r="O23" s="364"/>
      <c r="P23" s="364"/>
      <c r="Q23" s="364"/>
      <c r="R23" s="364"/>
      <c r="S23" s="364"/>
      <c r="T23" s="364"/>
      <c r="U23" s="364"/>
      <c r="V23" s="364"/>
      <c r="W23" s="364"/>
      <c r="X23" s="364"/>
      <c r="Y23" s="364"/>
      <c r="Z23" s="364"/>
      <c r="AA23" s="364"/>
      <c r="AB23" s="364"/>
      <c r="AC23" s="364"/>
      <c r="AD23" s="364"/>
      <c r="AE23" s="364"/>
      <c r="AF23" s="365"/>
      <c r="AG23" s="111"/>
      <c r="AH23" s="111"/>
      <c r="AI23" s="107"/>
    </row>
    <row r="24" spans="1:38" ht="18" customHeight="1" thickBot="1">
      <c r="A24" s="111"/>
      <c r="B24" s="111"/>
      <c r="C24" s="366"/>
      <c r="D24" s="367"/>
      <c r="E24" s="367"/>
      <c r="F24" s="367"/>
      <c r="G24" s="367"/>
      <c r="H24" s="367"/>
      <c r="I24" s="367"/>
      <c r="J24" s="367"/>
      <c r="K24" s="367"/>
      <c r="L24" s="367"/>
      <c r="M24" s="367"/>
      <c r="N24" s="367"/>
      <c r="O24" s="367"/>
      <c r="P24" s="367"/>
      <c r="Q24" s="367"/>
      <c r="R24" s="367"/>
      <c r="S24" s="367"/>
      <c r="T24" s="367"/>
      <c r="U24" s="367"/>
      <c r="V24" s="367"/>
      <c r="W24" s="367"/>
      <c r="X24" s="367"/>
      <c r="Y24" s="367"/>
      <c r="Z24" s="367"/>
      <c r="AA24" s="367"/>
      <c r="AB24" s="367"/>
      <c r="AC24" s="367"/>
      <c r="AD24" s="367"/>
      <c r="AE24" s="367"/>
      <c r="AF24" s="368"/>
      <c r="AG24" s="111"/>
      <c r="AH24" s="111"/>
      <c r="AI24" s="107"/>
    </row>
    <row r="25" spans="1:38" ht="18" customHeight="1" thickTop="1">
      <c r="A25" s="111"/>
      <c r="B25" s="111"/>
      <c r="C25" s="369" t="s">
        <v>82</v>
      </c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369"/>
      <c r="S25" s="369"/>
      <c r="T25" s="369"/>
      <c r="U25" s="369"/>
      <c r="V25" s="369"/>
      <c r="W25" s="369"/>
      <c r="X25" s="369"/>
      <c r="Y25" s="369"/>
      <c r="Z25" s="369"/>
      <c r="AA25" s="369"/>
      <c r="AB25" s="369"/>
      <c r="AC25" s="369"/>
      <c r="AD25" s="369"/>
      <c r="AE25" s="369"/>
      <c r="AF25" s="369"/>
      <c r="AG25" s="111"/>
      <c r="AH25" s="111"/>
      <c r="AI25" s="107"/>
    </row>
    <row r="26" spans="1:38" ht="18" customHeight="1">
      <c r="A26" s="111"/>
      <c r="B26" s="111"/>
      <c r="C26" s="342" t="s">
        <v>41</v>
      </c>
      <c r="D26" s="343"/>
      <c r="E26" s="343"/>
      <c r="F26" s="344"/>
      <c r="G26" s="78" t="s">
        <v>43</v>
      </c>
      <c r="H26" s="57" t="s">
        <v>39</v>
      </c>
      <c r="I26" s="57"/>
      <c r="J26" s="57"/>
      <c r="K26" s="57"/>
      <c r="L26" s="57"/>
      <c r="M26" s="71" t="s">
        <v>0</v>
      </c>
      <c r="N26" s="57" t="s">
        <v>40</v>
      </c>
      <c r="O26" s="57"/>
      <c r="P26" s="57"/>
      <c r="Q26" s="76"/>
      <c r="R26" s="57" t="s">
        <v>248</v>
      </c>
      <c r="S26" s="71" t="s">
        <v>0</v>
      </c>
      <c r="T26" s="57" t="s">
        <v>247</v>
      </c>
      <c r="U26" s="57"/>
      <c r="V26" s="57"/>
      <c r="W26" s="57"/>
      <c r="X26" s="57"/>
      <c r="Y26" s="57"/>
      <c r="Z26" s="58"/>
      <c r="AA26" s="78" t="s">
        <v>0</v>
      </c>
      <c r="AB26" s="57" t="s">
        <v>154</v>
      </c>
      <c r="AC26" s="67"/>
      <c r="AD26" s="67"/>
      <c r="AE26" s="67"/>
      <c r="AF26" s="109"/>
      <c r="AG26" s="111"/>
      <c r="AH26" s="111"/>
      <c r="AI26" s="107"/>
    </row>
    <row r="27" spans="1:38" ht="18" customHeight="1">
      <c r="A27" s="111"/>
      <c r="B27" s="111"/>
      <c r="C27" s="345" t="s">
        <v>90</v>
      </c>
      <c r="D27" s="346"/>
      <c r="E27" s="346"/>
      <c r="F27" s="347"/>
      <c r="G27" s="78" t="s">
        <v>43</v>
      </c>
      <c r="H27" s="60" t="s">
        <v>226</v>
      </c>
      <c r="I27" s="60"/>
      <c r="J27" s="60"/>
      <c r="K27" s="60"/>
      <c r="L27" s="60"/>
      <c r="M27" s="59" t="s">
        <v>0</v>
      </c>
      <c r="N27" s="60" t="s">
        <v>249</v>
      </c>
      <c r="O27" s="60"/>
      <c r="P27" s="63"/>
      <c r="Q27" s="60"/>
      <c r="R27" s="60"/>
      <c r="S27" s="60"/>
      <c r="T27" s="60"/>
      <c r="U27" s="60"/>
      <c r="V27" s="60"/>
      <c r="W27" s="60"/>
      <c r="X27" s="60"/>
      <c r="Y27" s="60"/>
      <c r="Z27" s="64"/>
      <c r="AA27" s="60"/>
      <c r="AB27" s="60"/>
      <c r="AC27" s="60"/>
      <c r="AD27" s="60"/>
      <c r="AE27" s="60"/>
      <c r="AF27" s="61"/>
      <c r="AG27" s="111"/>
      <c r="AH27" s="111"/>
      <c r="AI27" s="107"/>
    </row>
    <row r="28" spans="1:38" ht="18" customHeight="1">
      <c r="A28" s="111"/>
      <c r="B28" s="111"/>
      <c r="C28" s="336" t="s">
        <v>227</v>
      </c>
      <c r="D28" s="337"/>
      <c r="E28" s="337"/>
      <c r="F28" s="338"/>
      <c r="G28" s="78" t="s">
        <v>43</v>
      </c>
      <c r="H28" s="65" t="s">
        <v>211</v>
      </c>
      <c r="I28" s="65"/>
      <c r="J28" s="119" t="s">
        <v>45</v>
      </c>
      <c r="K28" s="78" t="s">
        <v>43</v>
      </c>
      <c r="L28" s="120" t="s">
        <v>245</v>
      </c>
      <c r="M28" s="56"/>
      <c r="N28" s="8"/>
      <c r="O28" s="8"/>
      <c r="P28" s="8"/>
      <c r="Q28" s="60"/>
      <c r="R28" s="77"/>
      <c r="S28" s="60"/>
      <c r="T28" s="67"/>
      <c r="U28" s="56"/>
      <c r="V28" s="56"/>
      <c r="W28" s="79" t="s">
        <v>0</v>
      </c>
      <c r="X28" s="66" t="s">
        <v>228</v>
      </c>
      <c r="Y28" s="57"/>
      <c r="Z28" s="57"/>
      <c r="AA28" s="57"/>
      <c r="AB28" s="56"/>
      <c r="AC28" s="8"/>
      <c r="AD28" s="8"/>
      <c r="AE28" s="8"/>
      <c r="AF28" s="37"/>
      <c r="AG28" s="111"/>
      <c r="AH28" s="111"/>
      <c r="AI28" s="107"/>
    </row>
    <row r="29" spans="1:38" ht="18" customHeight="1">
      <c r="A29" s="111"/>
      <c r="B29" s="111"/>
      <c r="C29" s="348" t="s">
        <v>98</v>
      </c>
      <c r="D29" s="349"/>
      <c r="E29" s="349"/>
      <c r="F29" s="350"/>
      <c r="G29" s="78" t="s">
        <v>43</v>
      </c>
      <c r="H29" s="110" t="s">
        <v>229</v>
      </c>
      <c r="I29" s="169"/>
      <c r="J29" s="169"/>
      <c r="K29" s="169"/>
      <c r="L29" s="170"/>
      <c r="M29" s="170"/>
      <c r="N29" s="170"/>
      <c r="O29" s="171"/>
      <c r="P29" s="67"/>
      <c r="Q29" s="71" t="s">
        <v>0</v>
      </c>
      <c r="R29" s="66" t="s">
        <v>230</v>
      </c>
      <c r="S29" s="66"/>
      <c r="T29" s="67"/>
      <c r="U29" s="67"/>
      <c r="V29" s="67"/>
      <c r="W29" s="79" t="s">
        <v>0</v>
      </c>
      <c r="X29" s="57" t="s">
        <v>231</v>
      </c>
      <c r="Y29" s="57"/>
      <c r="Z29" s="57"/>
      <c r="AA29" s="57"/>
      <c r="AB29" s="57"/>
      <c r="AC29" s="71" t="s">
        <v>0</v>
      </c>
      <c r="AD29" s="57" t="s">
        <v>232</v>
      </c>
      <c r="AE29" s="57"/>
      <c r="AF29" s="58"/>
      <c r="AG29" s="111"/>
      <c r="AH29" s="111"/>
      <c r="AI29" s="107"/>
    </row>
    <row r="30" spans="1:38" ht="18" customHeight="1">
      <c r="A30" s="111"/>
      <c r="B30" s="111"/>
      <c r="C30" s="351"/>
      <c r="D30" s="352"/>
      <c r="E30" s="352"/>
      <c r="F30" s="353"/>
      <c r="G30" s="59" t="s">
        <v>0</v>
      </c>
      <c r="H30" s="354" t="s">
        <v>233</v>
      </c>
      <c r="I30" s="354"/>
      <c r="J30" s="354"/>
      <c r="K30" s="354"/>
      <c r="L30" s="354"/>
      <c r="M30" s="354"/>
      <c r="N30" s="355"/>
      <c r="O30" s="356" t="s">
        <v>57</v>
      </c>
      <c r="P30" s="357"/>
      <c r="Q30" s="358"/>
      <c r="R30" s="359"/>
      <c r="S30" s="359"/>
      <c r="T30" s="359"/>
      <c r="U30" s="359"/>
      <c r="V30" s="359"/>
      <c r="W30" s="359"/>
      <c r="X30" s="359"/>
      <c r="Y30" s="360"/>
      <c r="Z30" s="331" t="s">
        <v>234</v>
      </c>
      <c r="AA30" s="332"/>
      <c r="AB30" s="333"/>
      <c r="AC30" s="334"/>
      <c r="AD30" s="334"/>
      <c r="AE30" s="334"/>
      <c r="AF30" s="335"/>
      <c r="AG30" s="111"/>
      <c r="AH30" s="111"/>
      <c r="AI30" s="107"/>
    </row>
    <row r="31" spans="1:38" ht="18" customHeight="1">
      <c r="A31" s="111"/>
      <c r="B31" s="111"/>
      <c r="C31" s="336" t="s">
        <v>235</v>
      </c>
      <c r="D31" s="337"/>
      <c r="E31" s="337"/>
      <c r="F31" s="338"/>
      <c r="G31" s="361">
        <v>44958</v>
      </c>
      <c r="H31" s="362"/>
      <c r="I31" s="362"/>
      <c r="J31" s="362"/>
      <c r="K31" s="362"/>
      <c r="L31" s="362"/>
      <c r="M31" s="362"/>
      <c r="N31" s="362"/>
      <c r="O31" s="362"/>
      <c r="P31" s="73" t="s">
        <v>236</v>
      </c>
      <c r="Q31" s="72"/>
      <c r="R31" s="73" t="s">
        <v>237</v>
      </c>
      <c r="S31" s="155"/>
      <c r="T31" s="156"/>
      <c r="U31" s="74" t="s">
        <v>238</v>
      </c>
      <c r="V31" s="156"/>
      <c r="W31" s="73" t="s">
        <v>239</v>
      </c>
      <c r="X31" s="73"/>
      <c r="Y31" s="73"/>
      <c r="Z31" s="73"/>
      <c r="AA31" s="73"/>
      <c r="AB31" s="73"/>
      <c r="AC31" s="73"/>
      <c r="AD31" s="73"/>
      <c r="AE31" s="66"/>
      <c r="AF31" s="61"/>
      <c r="AG31" s="111"/>
      <c r="AH31" s="111"/>
      <c r="AI31" s="107"/>
    </row>
    <row r="32" spans="1:38" ht="18" customHeight="1">
      <c r="A32" s="111"/>
      <c r="B32" s="111"/>
      <c r="C32" s="339" t="s">
        <v>240</v>
      </c>
      <c r="D32" s="340"/>
      <c r="E32" s="340"/>
      <c r="F32" s="341"/>
      <c r="G32" s="361">
        <v>45000</v>
      </c>
      <c r="H32" s="362"/>
      <c r="I32" s="362"/>
      <c r="J32" s="362"/>
      <c r="K32" s="362"/>
      <c r="L32" s="362"/>
      <c r="M32" s="362"/>
      <c r="N32" s="362"/>
      <c r="O32" s="362"/>
      <c r="P32" s="73" t="s">
        <v>241</v>
      </c>
      <c r="Q32" s="75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61"/>
      <c r="AG32" s="111"/>
      <c r="AH32" s="111"/>
      <c r="AI32" s="108"/>
    </row>
    <row r="33" spans="1:35" s="105" customFormat="1" ht="13.5" customHeight="1">
      <c r="A33" s="112"/>
      <c r="B33" s="112"/>
      <c r="C33" s="172" t="s">
        <v>415</v>
      </c>
      <c r="D33" s="173"/>
      <c r="E33" s="173"/>
      <c r="F33" s="173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12"/>
      <c r="AH33" s="112"/>
      <c r="AI33" s="106"/>
    </row>
    <row r="34" spans="1:35" s="105" customFormat="1" ht="13.5" customHeight="1">
      <c r="A34" s="112"/>
      <c r="B34" s="112"/>
      <c r="C34" s="175" t="s">
        <v>416</v>
      </c>
      <c r="D34" s="176"/>
      <c r="E34" s="176"/>
      <c r="F34" s="176"/>
      <c r="G34" s="177"/>
      <c r="H34" s="177"/>
      <c r="I34" s="177"/>
      <c r="J34" s="177"/>
      <c r="K34" s="177"/>
      <c r="L34" s="176"/>
      <c r="M34" s="176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15"/>
      <c r="Z34" s="177"/>
      <c r="AA34" s="178"/>
      <c r="AB34" s="178"/>
      <c r="AC34" s="178"/>
      <c r="AD34" s="178"/>
      <c r="AE34" s="178"/>
      <c r="AF34" s="177"/>
      <c r="AG34" s="112"/>
      <c r="AH34" s="112"/>
      <c r="AI34" s="106"/>
    </row>
    <row r="35" spans="1:35" s="105" customFormat="1" ht="13.5" customHeight="1">
      <c r="A35" s="112"/>
      <c r="B35" s="112"/>
      <c r="C35" s="175" t="s">
        <v>426</v>
      </c>
      <c r="D35" s="176"/>
      <c r="E35" s="176"/>
      <c r="F35" s="176"/>
      <c r="G35" s="177"/>
      <c r="H35" s="177"/>
      <c r="I35" s="177"/>
      <c r="J35" s="177"/>
      <c r="K35" s="177"/>
      <c r="L35" s="177"/>
      <c r="M35" s="177"/>
      <c r="N35" s="179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12"/>
      <c r="AH35" s="112"/>
      <c r="AI35" s="106"/>
    </row>
    <row r="36" spans="1:35" s="105" customFormat="1" ht="13.5" customHeight="1">
      <c r="A36" s="112"/>
      <c r="B36" s="112"/>
      <c r="C36" s="175" t="s">
        <v>417</v>
      </c>
      <c r="D36" s="176"/>
      <c r="E36" s="176"/>
      <c r="F36" s="176"/>
      <c r="G36" s="177"/>
      <c r="H36" s="177"/>
      <c r="I36" s="177"/>
      <c r="J36" s="177"/>
      <c r="K36" s="177"/>
      <c r="L36" s="177"/>
      <c r="M36" s="177"/>
      <c r="N36" s="179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12"/>
      <c r="AH36" s="112"/>
      <c r="AI36" s="106"/>
    </row>
    <row r="37" spans="1:35" ht="18" customHeight="1">
      <c r="A37" s="111"/>
      <c r="B37" s="111"/>
      <c r="C37" s="121" t="s">
        <v>110</v>
      </c>
      <c r="D37" s="56"/>
      <c r="E37" s="56"/>
      <c r="F37" s="56"/>
      <c r="G37" s="118" t="s">
        <v>46</v>
      </c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111"/>
      <c r="AH37" s="111"/>
      <c r="AI37" s="107"/>
    </row>
    <row r="38" spans="1:35" ht="15.95" customHeight="1">
      <c r="A38" s="111"/>
      <c r="B38" s="111"/>
      <c r="C38" s="303" t="s">
        <v>118</v>
      </c>
      <c r="D38" s="304"/>
      <c r="E38" s="304"/>
      <c r="F38" s="305"/>
      <c r="G38" s="418" t="s">
        <v>207</v>
      </c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20"/>
      <c r="V38" s="315" t="s">
        <v>208</v>
      </c>
      <c r="W38" s="316"/>
      <c r="X38" s="317"/>
      <c r="Y38" s="321" t="s">
        <v>335</v>
      </c>
      <c r="Z38" s="322"/>
      <c r="AA38" s="323"/>
      <c r="AB38" s="315" t="s">
        <v>38</v>
      </c>
      <c r="AC38" s="317"/>
      <c r="AD38" s="327">
        <v>1</v>
      </c>
      <c r="AE38" s="328"/>
      <c r="AF38" s="293" t="s">
        <v>44</v>
      </c>
      <c r="AG38" s="111"/>
      <c r="AH38" s="111"/>
      <c r="AI38" s="107"/>
    </row>
    <row r="39" spans="1:35" ht="15" customHeight="1">
      <c r="A39" s="111"/>
      <c r="B39" s="111"/>
      <c r="C39" s="306"/>
      <c r="D39" s="307"/>
      <c r="E39" s="307"/>
      <c r="F39" s="308"/>
      <c r="G39" s="421"/>
      <c r="H39" s="422"/>
      <c r="I39" s="422"/>
      <c r="J39" s="422"/>
      <c r="K39" s="422"/>
      <c r="L39" s="422"/>
      <c r="M39" s="422"/>
      <c r="N39" s="422"/>
      <c r="O39" s="422"/>
      <c r="P39" s="422"/>
      <c r="Q39" s="422"/>
      <c r="R39" s="422"/>
      <c r="S39" s="422"/>
      <c r="T39" s="422"/>
      <c r="U39" s="423"/>
      <c r="V39" s="318"/>
      <c r="W39" s="319"/>
      <c r="X39" s="320"/>
      <c r="Y39" s="324"/>
      <c r="Z39" s="325"/>
      <c r="AA39" s="326"/>
      <c r="AB39" s="318"/>
      <c r="AC39" s="320"/>
      <c r="AD39" s="329"/>
      <c r="AE39" s="330"/>
      <c r="AF39" s="294"/>
      <c r="AG39" s="111"/>
      <c r="AH39" s="111"/>
      <c r="AI39" s="107"/>
    </row>
    <row r="40" spans="1:35" ht="18" customHeight="1">
      <c r="A40" s="111"/>
      <c r="B40" s="111"/>
      <c r="C40" s="121" t="s">
        <v>244</v>
      </c>
      <c r="D40" s="68"/>
      <c r="E40" s="68"/>
      <c r="F40" s="68"/>
      <c r="G40" s="68"/>
      <c r="H40" s="69"/>
      <c r="I40" s="65"/>
      <c r="J40" s="65"/>
      <c r="K40" s="65"/>
      <c r="L40" s="65"/>
      <c r="M40" s="65"/>
      <c r="N40" s="65"/>
      <c r="O40" s="65"/>
      <c r="P40" s="70"/>
      <c r="Q40" s="65"/>
      <c r="R40" s="65"/>
      <c r="S40" s="65"/>
      <c r="T40" s="65"/>
      <c r="U40" s="65"/>
      <c r="V40" s="65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111"/>
      <c r="AH40" s="111"/>
    </row>
    <row r="41" spans="1:35" ht="15" customHeight="1">
      <c r="A41" s="111"/>
      <c r="B41" s="111"/>
      <c r="C41" s="223" t="s">
        <v>279</v>
      </c>
      <c r="D41" s="285"/>
      <c r="E41" s="285"/>
      <c r="F41" s="285"/>
      <c r="G41" s="286"/>
      <c r="H41" s="267" t="s">
        <v>126</v>
      </c>
      <c r="I41" s="212"/>
      <c r="J41" s="213"/>
      <c r="K41" s="412" t="s">
        <v>134</v>
      </c>
      <c r="L41" s="413"/>
      <c r="M41" s="413"/>
      <c r="N41" s="413"/>
      <c r="O41" s="413"/>
      <c r="P41" s="413"/>
      <c r="Q41" s="413"/>
      <c r="R41" s="413"/>
      <c r="S41" s="414"/>
      <c r="T41" s="211" t="s">
        <v>127</v>
      </c>
      <c r="U41" s="212"/>
      <c r="V41" s="213"/>
      <c r="W41" s="209" t="s">
        <v>393</v>
      </c>
      <c r="X41" s="210"/>
      <c r="Y41" s="210"/>
      <c r="Z41" s="210"/>
      <c r="AA41" s="210"/>
      <c r="AB41" s="210"/>
      <c r="AC41" s="210"/>
      <c r="AD41" s="210"/>
      <c r="AE41" s="210"/>
      <c r="AF41" s="214"/>
      <c r="AG41" s="111"/>
      <c r="AH41" s="111"/>
    </row>
    <row r="42" spans="1:35" ht="15" customHeight="1">
      <c r="A42" s="111"/>
      <c r="B42" s="111"/>
      <c r="C42" s="287"/>
      <c r="D42" s="288"/>
      <c r="E42" s="288"/>
      <c r="F42" s="288"/>
      <c r="G42" s="289"/>
      <c r="H42" s="191" t="s">
        <v>128</v>
      </c>
      <c r="I42" s="218"/>
      <c r="J42" s="219"/>
      <c r="K42" s="415" t="s">
        <v>135</v>
      </c>
      <c r="L42" s="416"/>
      <c r="M42" s="416"/>
      <c r="N42" s="416"/>
      <c r="O42" s="416"/>
      <c r="P42" s="416"/>
      <c r="Q42" s="416"/>
      <c r="R42" s="416"/>
      <c r="S42" s="417"/>
      <c r="T42" s="272" t="s">
        <v>57</v>
      </c>
      <c r="U42" s="273"/>
      <c r="V42" s="274"/>
      <c r="W42" s="249" t="s">
        <v>394</v>
      </c>
      <c r="X42" s="250"/>
      <c r="Y42" s="250"/>
      <c r="Z42" s="250"/>
      <c r="AA42" s="250"/>
      <c r="AB42" s="250"/>
      <c r="AC42" s="250"/>
      <c r="AD42" s="250"/>
      <c r="AE42" s="250"/>
      <c r="AF42" s="275"/>
      <c r="AG42" s="111"/>
      <c r="AH42" s="111"/>
    </row>
    <row r="43" spans="1:35" ht="15" customHeight="1">
      <c r="A43" s="111"/>
      <c r="B43" s="111"/>
      <c r="C43" s="232"/>
      <c r="D43" s="233"/>
      <c r="E43" s="233"/>
      <c r="F43" s="233"/>
      <c r="G43" s="234"/>
      <c r="H43" s="276" t="s">
        <v>129</v>
      </c>
      <c r="I43" s="277"/>
      <c r="J43" s="278"/>
      <c r="K43" s="409" t="s">
        <v>137</v>
      </c>
      <c r="L43" s="410"/>
      <c r="M43" s="410"/>
      <c r="N43" s="410"/>
      <c r="O43" s="410"/>
      <c r="P43" s="410"/>
      <c r="Q43" s="410"/>
      <c r="R43" s="410"/>
      <c r="S43" s="411"/>
      <c r="T43" s="253"/>
      <c r="U43" s="254"/>
      <c r="V43" s="254"/>
      <c r="W43" s="254"/>
      <c r="X43" s="254"/>
      <c r="Y43" s="254"/>
      <c r="Z43" s="254"/>
      <c r="AA43" s="254"/>
      <c r="AB43" s="254"/>
      <c r="AC43" s="254"/>
      <c r="AD43" s="254"/>
      <c r="AE43" s="254"/>
      <c r="AF43" s="255"/>
      <c r="AG43" s="111"/>
      <c r="AH43" s="111"/>
      <c r="AI43" s="107"/>
    </row>
    <row r="44" spans="1:35" ht="15.95" customHeight="1">
      <c r="A44" s="111"/>
      <c r="B44" s="111"/>
      <c r="C44" s="188" t="s">
        <v>280</v>
      </c>
      <c r="D44" s="295"/>
      <c r="E44" s="295"/>
      <c r="F44" s="295"/>
      <c r="G44" s="296"/>
      <c r="H44" s="267" t="s">
        <v>126</v>
      </c>
      <c r="I44" s="212"/>
      <c r="J44" s="213"/>
      <c r="K44" s="412" t="s">
        <v>138</v>
      </c>
      <c r="L44" s="413"/>
      <c r="M44" s="413"/>
      <c r="N44" s="413"/>
      <c r="O44" s="413"/>
      <c r="P44" s="413"/>
      <c r="Q44" s="413"/>
      <c r="R44" s="413"/>
      <c r="S44" s="414"/>
      <c r="T44" s="211" t="s">
        <v>127</v>
      </c>
      <c r="U44" s="212"/>
      <c r="V44" s="213"/>
      <c r="W44" s="209"/>
      <c r="X44" s="210"/>
      <c r="Y44" s="210"/>
      <c r="Z44" s="210"/>
      <c r="AA44" s="210"/>
      <c r="AB44" s="210"/>
      <c r="AC44" s="210"/>
      <c r="AD44" s="210"/>
      <c r="AE44" s="210"/>
      <c r="AF44" s="214"/>
      <c r="AG44" s="111"/>
      <c r="AH44" s="111"/>
      <c r="AI44" s="107"/>
    </row>
    <row r="45" spans="1:35" ht="15" customHeight="1">
      <c r="A45" s="111"/>
      <c r="B45" s="111"/>
      <c r="C45" s="297"/>
      <c r="D45" s="298"/>
      <c r="E45" s="298"/>
      <c r="F45" s="298"/>
      <c r="G45" s="299"/>
      <c r="H45" s="191" t="s">
        <v>128</v>
      </c>
      <c r="I45" s="218"/>
      <c r="J45" s="219"/>
      <c r="K45" s="415" t="s">
        <v>151</v>
      </c>
      <c r="L45" s="416"/>
      <c r="M45" s="416"/>
      <c r="N45" s="416"/>
      <c r="O45" s="416"/>
      <c r="P45" s="416"/>
      <c r="Q45" s="416"/>
      <c r="R45" s="416"/>
      <c r="S45" s="417"/>
      <c r="T45" s="272" t="s">
        <v>57</v>
      </c>
      <c r="U45" s="273"/>
      <c r="V45" s="274"/>
      <c r="W45" s="249" t="s">
        <v>395</v>
      </c>
      <c r="X45" s="250"/>
      <c r="Y45" s="250"/>
      <c r="Z45" s="250"/>
      <c r="AA45" s="250"/>
      <c r="AB45" s="250"/>
      <c r="AC45" s="250"/>
      <c r="AD45" s="250"/>
      <c r="AE45" s="250"/>
      <c r="AF45" s="275"/>
      <c r="AG45" s="111"/>
      <c r="AH45" s="111"/>
      <c r="AI45" s="107"/>
    </row>
    <row r="46" spans="1:35" ht="15" customHeight="1">
      <c r="A46" s="111"/>
      <c r="B46" s="111"/>
      <c r="C46" s="300"/>
      <c r="D46" s="301"/>
      <c r="E46" s="301"/>
      <c r="F46" s="301"/>
      <c r="G46" s="302"/>
      <c r="H46" s="276" t="s">
        <v>129</v>
      </c>
      <c r="I46" s="277"/>
      <c r="J46" s="278"/>
      <c r="K46" s="409" t="s">
        <v>136</v>
      </c>
      <c r="L46" s="410"/>
      <c r="M46" s="410"/>
      <c r="N46" s="410"/>
      <c r="O46" s="410"/>
      <c r="P46" s="410"/>
      <c r="Q46" s="410"/>
      <c r="R46" s="410"/>
      <c r="S46" s="411"/>
      <c r="T46" s="253"/>
      <c r="U46" s="254"/>
      <c r="V46" s="254"/>
      <c r="W46" s="254"/>
      <c r="X46" s="254"/>
      <c r="Y46" s="254"/>
      <c r="Z46" s="254"/>
      <c r="AA46" s="254"/>
      <c r="AB46" s="254"/>
      <c r="AC46" s="254"/>
      <c r="AD46" s="254"/>
      <c r="AE46" s="254"/>
      <c r="AF46" s="255"/>
      <c r="AG46" s="111"/>
      <c r="AH46" s="111"/>
    </row>
    <row r="47" spans="1:35" ht="15" customHeight="1">
      <c r="A47" s="111"/>
      <c r="B47" s="111"/>
      <c r="C47" s="223" t="s">
        <v>281</v>
      </c>
      <c r="D47" s="285"/>
      <c r="E47" s="285"/>
      <c r="F47" s="285"/>
      <c r="G47" s="286"/>
      <c r="H47" s="267" t="s">
        <v>126</v>
      </c>
      <c r="I47" s="212"/>
      <c r="J47" s="213"/>
      <c r="K47" s="412" t="s">
        <v>148</v>
      </c>
      <c r="L47" s="413"/>
      <c r="M47" s="413"/>
      <c r="N47" s="413"/>
      <c r="O47" s="413"/>
      <c r="P47" s="413"/>
      <c r="Q47" s="413"/>
      <c r="R47" s="413"/>
      <c r="S47" s="414"/>
      <c r="T47" s="211" t="s">
        <v>127</v>
      </c>
      <c r="U47" s="212"/>
      <c r="V47" s="213"/>
      <c r="W47" s="209"/>
      <c r="X47" s="210"/>
      <c r="Y47" s="210"/>
      <c r="Z47" s="210"/>
      <c r="AA47" s="210"/>
      <c r="AB47" s="210"/>
      <c r="AC47" s="210"/>
      <c r="AD47" s="210"/>
      <c r="AE47" s="210"/>
      <c r="AF47" s="214"/>
      <c r="AG47" s="111"/>
      <c r="AH47" s="111"/>
    </row>
    <row r="48" spans="1:35" ht="15" customHeight="1">
      <c r="A48" s="111"/>
      <c r="B48" s="111"/>
      <c r="C48" s="287"/>
      <c r="D48" s="288"/>
      <c r="E48" s="288"/>
      <c r="F48" s="288"/>
      <c r="G48" s="289"/>
      <c r="H48" s="191" t="s">
        <v>128</v>
      </c>
      <c r="I48" s="218"/>
      <c r="J48" s="219"/>
      <c r="K48" s="415" t="s">
        <v>150</v>
      </c>
      <c r="L48" s="416"/>
      <c r="M48" s="416"/>
      <c r="N48" s="416"/>
      <c r="O48" s="416"/>
      <c r="P48" s="416"/>
      <c r="Q48" s="416"/>
      <c r="R48" s="416"/>
      <c r="S48" s="417"/>
      <c r="T48" s="272" t="s">
        <v>57</v>
      </c>
      <c r="U48" s="273"/>
      <c r="V48" s="274"/>
      <c r="W48" s="249" t="s">
        <v>396</v>
      </c>
      <c r="X48" s="250"/>
      <c r="Y48" s="250"/>
      <c r="Z48" s="250"/>
      <c r="AA48" s="250"/>
      <c r="AB48" s="250"/>
      <c r="AC48" s="250"/>
      <c r="AD48" s="250"/>
      <c r="AE48" s="250"/>
      <c r="AF48" s="275"/>
      <c r="AG48" s="111"/>
      <c r="AH48" s="111"/>
    </row>
    <row r="49" spans="1:34" ht="15" customHeight="1">
      <c r="A49" s="111"/>
      <c r="B49" s="111"/>
      <c r="C49" s="232"/>
      <c r="D49" s="233"/>
      <c r="E49" s="233"/>
      <c r="F49" s="233"/>
      <c r="G49" s="234"/>
      <c r="H49" s="276" t="s">
        <v>129</v>
      </c>
      <c r="I49" s="277"/>
      <c r="J49" s="278"/>
      <c r="K49" s="409" t="s">
        <v>149</v>
      </c>
      <c r="L49" s="410"/>
      <c r="M49" s="410"/>
      <c r="N49" s="410"/>
      <c r="O49" s="410"/>
      <c r="P49" s="410"/>
      <c r="Q49" s="410"/>
      <c r="R49" s="410"/>
      <c r="S49" s="411"/>
      <c r="T49" s="253"/>
      <c r="U49" s="254"/>
      <c r="V49" s="254"/>
      <c r="W49" s="254"/>
      <c r="X49" s="254"/>
      <c r="Y49" s="254"/>
      <c r="Z49" s="254"/>
      <c r="AA49" s="254"/>
      <c r="AB49" s="254"/>
      <c r="AC49" s="254"/>
      <c r="AD49" s="254"/>
      <c r="AE49" s="254"/>
      <c r="AF49" s="255"/>
      <c r="AG49" s="111"/>
      <c r="AH49" s="111"/>
    </row>
    <row r="50" spans="1:34" ht="18" customHeight="1">
      <c r="A50" s="111"/>
      <c r="B50" s="111"/>
      <c r="C50" s="121" t="s">
        <v>386</v>
      </c>
      <c r="D50" s="180"/>
      <c r="E50" s="180"/>
      <c r="F50" s="180"/>
      <c r="G50" s="180"/>
      <c r="H50" s="7"/>
      <c r="I50" s="180"/>
      <c r="J50" s="180"/>
      <c r="K50" s="159"/>
      <c r="L50" s="159"/>
      <c r="M50" s="159"/>
      <c r="N50" s="159"/>
      <c r="O50" s="159"/>
      <c r="P50" s="159"/>
      <c r="Q50" s="159"/>
      <c r="R50" s="159"/>
      <c r="S50" s="159"/>
      <c r="T50" s="7"/>
      <c r="U50" s="180"/>
      <c r="V50" s="180"/>
      <c r="W50" s="159"/>
      <c r="X50" s="159"/>
      <c r="Y50" s="159"/>
      <c r="Z50" s="159"/>
      <c r="AA50" s="159"/>
      <c r="AB50" s="159"/>
      <c r="AC50" s="159"/>
      <c r="AD50" s="159"/>
      <c r="AE50" s="159"/>
      <c r="AF50" s="159"/>
      <c r="AG50" s="56"/>
      <c r="AH50" s="111"/>
    </row>
    <row r="51" spans="1:34" ht="13.5" customHeight="1">
      <c r="A51" s="111"/>
      <c r="B51" s="111"/>
      <c r="C51" s="181" t="s">
        <v>418</v>
      </c>
      <c r="D51" s="126"/>
      <c r="E51" s="126"/>
      <c r="F51" s="115"/>
      <c r="G51" s="115"/>
      <c r="H51" s="115"/>
      <c r="I51" s="115"/>
      <c r="J51" s="115"/>
      <c r="K51" s="115"/>
      <c r="L51" s="115"/>
      <c r="M51" s="115"/>
      <c r="N51" s="126"/>
      <c r="O51" s="115"/>
      <c r="P51" s="126"/>
      <c r="Q51" s="115"/>
      <c r="R51" s="115"/>
      <c r="S51" s="115"/>
      <c r="T51" s="115"/>
      <c r="U51" s="115"/>
      <c r="V51" s="115"/>
      <c r="W51" s="115"/>
      <c r="X51" s="126"/>
      <c r="Y51" s="115"/>
      <c r="Z51" s="115"/>
      <c r="AA51" s="115"/>
      <c r="AB51" s="115"/>
      <c r="AC51" s="115"/>
      <c r="AD51" s="126"/>
      <c r="AE51" s="126"/>
      <c r="AF51" s="126"/>
      <c r="AG51" s="111"/>
      <c r="AH51" s="111"/>
    </row>
    <row r="52" spans="1:34" ht="13.5" customHeight="1">
      <c r="A52" s="111"/>
      <c r="B52" s="111"/>
      <c r="C52" s="182" t="s">
        <v>419</v>
      </c>
      <c r="D52" s="126"/>
      <c r="E52" s="126"/>
      <c r="F52" s="115"/>
      <c r="G52" s="115"/>
      <c r="H52" s="115"/>
      <c r="I52" s="115"/>
      <c r="J52" s="115"/>
      <c r="K52" s="115"/>
      <c r="L52" s="115"/>
      <c r="M52" s="115"/>
      <c r="N52" s="126"/>
      <c r="O52" s="115"/>
      <c r="P52" s="126"/>
      <c r="Q52" s="115"/>
      <c r="R52" s="115"/>
      <c r="S52" s="115"/>
      <c r="T52" s="115"/>
      <c r="U52" s="115"/>
      <c r="V52" s="115"/>
      <c r="W52" s="115"/>
      <c r="X52" s="126"/>
      <c r="Y52" s="115"/>
      <c r="Z52" s="115"/>
      <c r="AA52" s="115"/>
      <c r="AB52" s="115"/>
      <c r="AC52" s="115"/>
      <c r="AD52" s="126"/>
      <c r="AE52" s="126"/>
      <c r="AF52" s="126"/>
      <c r="AG52" s="111"/>
      <c r="AH52" s="111"/>
    </row>
    <row r="53" spans="1:34" ht="18" customHeight="1">
      <c r="A53" s="111"/>
      <c r="B53" s="111"/>
      <c r="C53" s="121" t="s">
        <v>391</v>
      </c>
      <c r="D53" s="7"/>
      <c r="E53" s="7"/>
      <c r="F53" s="7"/>
      <c r="G53" s="7"/>
      <c r="H53" s="7"/>
      <c r="I53" s="7"/>
      <c r="J53" s="7"/>
      <c r="K53" s="7"/>
      <c r="L53" s="7"/>
      <c r="M53" s="56"/>
      <c r="N53" s="122"/>
      <c r="O53" s="123"/>
      <c r="P53" s="124"/>
      <c r="Q53" s="7"/>
      <c r="R53" s="7"/>
      <c r="S53" s="7"/>
      <c r="T53" s="7"/>
      <c r="U53" s="7"/>
      <c r="V53" s="7"/>
      <c r="W53" s="7"/>
      <c r="X53" s="7"/>
      <c r="Y53" s="125"/>
      <c r="Z53" s="7"/>
      <c r="AA53" s="7"/>
      <c r="AB53" s="7"/>
      <c r="AC53" s="7"/>
      <c r="AD53" s="7"/>
      <c r="AE53" s="7"/>
      <c r="AF53" s="7"/>
      <c r="AG53" s="111"/>
      <c r="AH53" s="111"/>
    </row>
    <row r="54" spans="1:34" ht="30" customHeight="1">
      <c r="A54" s="111"/>
      <c r="B54" s="111"/>
      <c r="C54" s="279" t="s">
        <v>273</v>
      </c>
      <c r="D54" s="280"/>
      <c r="E54" s="280"/>
      <c r="F54" s="280"/>
      <c r="G54" s="281"/>
      <c r="H54" s="164" t="s">
        <v>274</v>
      </c>
      <c r="I54" s="162"/>
      <c r="J54" s="165"/>
      <c r="K54" s="282" t="s">
        <v>152</v>
      </c>
      <c r="L54" s="283"/>
      <c r="M54" s="283"/>
      <c r="N54" s="283"/>
      <c r="O54" s="283"/>
      <c r="P54" s="283"/>
      <c r="Q54" s="283"/>
      <c r="R54" s="283"/>
      <c r="S54" s="283"/>
      <c r="T54" s="283"/>
      <c r="U54" s="283"/>
      <c r="V54" s="283"/>
      <c r="W54" s="283"/>
      <c r="X54" s="283"/>
      <c r="Y54" s="283"/>
      <c r="Z54" s="283"/>
      <c r="AA54" s="283"/>
      <c r="AB54" s="283"/>
      <c r="AC54" s="283"/>
      <c r="AD54" s="283"/>
      <c r="AE54" s="283"/>
      <c r="AF54" s="284"/>
      <c r="AG54" s="111"/>
      <c r="AH54" s="111"/>
    </row>
    <row r="55" spans="1:34" ht="15" customHeight="1">
      <c r="A55" s="111"/>
      <c r="B55" s="111"/>
      <c r="C55" s="223" t="s">
        <v>420</v>
      </c>
      <c r="D55" s="224"/>
      <c r="E55" s="224"/>
      <c r="F55" s="224"/>
      <c r="G55" s="225"/>
      <c r="H55" s="188" t="s">
        <v>126</v>
      </c>
      <c r="I55" s="189"/>
      <c r="J55" s="190"/>
      <c r="K55" s="209" t="s">
        <v>139</v>
      </c>
      <c r="L55" s="210"/>
      <c r="M55" s="210"/>
      <c r="N55" s="210"/>
      <c r="O55" s="210"/>
      <c r="P55" s="210"/>
      <c r="Q55" s="210"/>
      <c r="R55" s="210"/>
      <c r="S55" s="210"/>
      <c r="T55" s="211" t="s">
        <v>275</v>
      </c>
      <c r="U55" s="212"/>
      <c r="V55" s="213"/>
      <c r="W55" s="209" t="s">
        <v>140</v>
      </c>
      <c r="X55" s="210"/>
      <c r="Y55" s="210"/>
      <c r="Z55" s="210"/>
      <c r="AA55" s="210"/>
      <c r="AB55" s="210"/>
      <c r="AC55" s="210"/>
      <c r="AD55" s="210"/>
      <c r="AE55" s="210"/>
      <c r="AF55" s="214"/>
      <c r="AG55" s="111"/>
      <c r="AH55" s="111"/>
    </row>
    <row r="56" spans="1:34" ht="15" customHeight="1">
      <c r="A56" s="111"/>
      <c r="B56" s="111"/>
      <c r="C56" s="226"/>
      <c r="D56" s="227"/>
      <c r="E56" s="227"/>
      <c r="F56" s="227"/>
      <c r="G56" s="228"/>
      <c r="H56" s="191" t="s">
        <v>389</v>
      </c>
      <c r="I56" s="192"/>
      <c r="J56" s="193"/>
      <c r="K56" s="215" t="s">
        <v>397</v>
      </c>
      <c r="L56" s="204"/>
      <c r="M56" s="204"/>
      <c r="N56" s="204"/>
      <c r="O56" s="204"/>
      <c r="P56" s="204"/>
      <c r="Q56" s="204"/>
      <c r="R56" s="204"/>
      <c r="S56" s="216"/>
      <c r="T56" s="217" t="s">
        <v>129</v>
      </c>
      <c r="U56" s="218"/>
      <c r="V56" s="219"/>
      <c r="W56" s="220" t="s">
        <v>381</v>
      </c>
      <c r="X56" s="221"/>
      <c r="Y56" s="221"/>
      <c r="Z56" s="221"/>
      <c r="AA56" s="221"/>
      <c r="AB56" s="221"/>
      <c r="AC56" s="221"/>
      <c r="AD56" s="221"/>
      <c r="AE56" s="221"/>
      <c r="AF56" s="222"/>
      <c r="AG56" s="111"/>
      <c r="AH56" s="111"/>
    </row>
    <row r="57" spans="1:34" ht="15" customHeight="1">
      <c r="A57" s="111"/>
      <c r="B57" s="111"/>
      <c r="C57" s="226"/>
      <c r="D57" s="227"/>
      <c r="E57" s="227"/>
      <c r="F57" s="227"/>
      <c r="G57" s="228"/>
      <c r="H57" s="191" t="s">
        <v>387</v>
      </c>
      <c r="I57" s="256"/>
      <c r="J57" s="257"/>
      <c r="K57" s="408" t="s">
        <v>382</v>
      </c>
      <c r="L57" s="250"/>
      <c r="M57" s="250"/>
      <c r="N57" s="250"/>
      <c r="O57" s="250"/>
      <c r="P57" s="250"/>
      <c r="Q57" s="250"/>
      <c r="R57" s="250"/>
      <c r="S57" s="250"/>
      <c r="T57" s="250"/>
      <c r="U57" s="251"/>
      <c r="V57" s="251"/>
      <c r="W57" s="251"/>
      <c r="X57" s="251"/>
      <c r="Y57" s="251"/>
      <c r="Z57" s="251"/>
      <c r="AA57" s="251"/>
      <c r="AB57" s="251"/>
      <c r="AC57" s="251"/>
      <c r="AD57" s="251"/>
      <c r="AE57" s="251"/>
      <c r="AF57" s="252"/>
      <c r="AG57" s="111"/>
      <c r="AH57" s="111"/>
    </row>
    <row r="58" spans="1:34" ht="15" customHeight="1">
      <c r="A58" s="111"/>
      <c r="B58" s="111"/>
      <c r="C58" s="226"/>
      <c r="D58" s="227"/>
      <c r="E58" s="227"/>
      <c r="F58" s="227"/>
      <c r="G58" s="228"/>
      <c r="H58" s="200" t="s">
        <v>388</v>
      </c>
      <c r="I58" s="201"/>
      <c r="J58" s="198" t="s">
        <v>54</v>
      </c>
      <c r="K58" s="163" t="s">
        <v>276</v>
      </c>
      <c r="L58" s="202" t="s">
        <v>398</v>
      </c>
      <c r="M58" s="202"/>
      <c r="N58" s="202"/>
      <c r="O58" s="161"/>
      <c r="P58" s="203" t="s">
        <v>335</v>
      </c>
      <c r="Q58" s="203"/>
      <c r="R58" s="203"/>
      <c r="S58" s="161"/>
      <c r="T58" s="204" t="s">
        <v>141</v>
      </c>
      <c r="U58" s="204"/>
      <c r="V58" s="204"/>
      <c r="W58" s="204"/>
      <c r="X58" s="204"/>
      <c r="Y58" s="204"/>
      <c r="Z58" s="204"/>
      <c r="AA58" s="204"/>
      <c r="AB58" s="204"/>
      <c r="AC58" s="204"/>
      <c r="AD58" s="204"/>
      <c r="AE58" s="204"/>
      <c r="AF58" s="205"/>
      <c r="AG58" s="111"/>
      <c r="AH58" s="111"/>
    </row>
    <row r="59" spans="1:34" ht="15" customHeight="1">
      <c r="A59" s="111"/>
      <c r="B59" s="111"/>
      <c r="C59" s="229"/>
      <c r="D59" s="230"/>
      <c r="E59" s="230"/>
      <c r="F59" s="230"/>
      <c r="G59" s="231"/>
      <c r="H59" s="183"/>
      <c r="I59" s="184"/>
      <c r="J59" s="199"/>
      <c r="K59" s="194"/>
      <c r="L59" s="195"/>
      <c r="M59" s="195"/>
      <c r="N59" s="195"/>
      <c r="O59" s="195"/>
      <c r="P59" s="196"/>
      <c r="Q59" s="196"/>
      <c r="R59" s="196"/>
      <c r="S59" s="195"/>
      <c r="T59" s="195"/>
      <c r="U59" s="195"/>
      <c r="V59" s="195"/>
      <c r="W59" s="195"/>
      <c r="X59" s="195"/>
      <c r="Y59" s="195"/>
      <c r="Z59" s="195"/>
      <c r="AA59" s="195"/>
      <c r="AB59" s="195"/>
      <c r="AC59" s="195"/>
      <c r="AD59" s="195"/>
      <c r="AE59" s="195"/>
      <c r="AF59" s="197"/>
      <c r="AG59" s="111"/>
      <c r="AH59" s="111"/>
    </row>
    <row r="60" spans="1:34" ht="30" customHeight="1">
      <c r="A60" s="111"/>
      <c r="B60" s="111"/>
      <c r="C60" s="232" t="s">
        <v>392</v>
      </c>
      <c r="D60" s="233"/>
      <c r="E60" s="233"/>
      <c r="F60" s="233"/>
      <c r="G60" s="234"/>
      <c r="H60" s="235" t="s">
        <v>277</v>
      </c>
      <c r="I60" s="236"/>
      <c r="J60" s="237"/>
      <c r="K60" s="238"/>
      <c r="L60" s="196"/>
      <c r="M60" s="196"/>
      <c r="N60" s="196"/>
      <c r="O60" s="196"/>
      <c r="P60" s="196"/>
      <c r="Q60" s="196"/>
      <c r="R60" s="196"/>
      <c r="S60" s="239"/>
      <c r="T60" s="240" t="s">
        <v>278</v>
      </c>
      <c r="U60" s="241"/>
      <c r="V60" s="242"/>
      <c r="W60" s="243"/>
      <c r="X60" s="244"/>
      <c r="Y60" s="244"/>
      <c r="Z60" s="244"/>
      <c r="AA60" s="244"/>
      <c r="AB60" s="244"/>
      <c r="AC60" s="244"/>
      <c r="AD60" s="244"/>
      <c r="AE60" s="244"/>
      <c r="AF60" s="245"/>
      <c r="AG60" s="111"/>
      <c r="AH60" s="111"/>
    </row>
    <row r="61" spans="1:34" s="105" customFormat="1" ht="13.5" customHeight="1">
      <c r="A61" s="112"/>
      <c r="B61" s="112"/>
      <c r="C61" s="160" t="s">
        <v>421</v>
      </c>
      <c r="D61" s="126"/>
      <c r="E61" s="126"/>
      <c r="F61" s="115"/>
      <c r="G61" s="115"/>
      <c r="H61" s="115"/>
      <c r="I61" s="115"/>
      <c r="J61" s="115"/>
      <c r="K61" s="115"/>
      <c r="L61" s="115"/>
      <c r="M61" s="115"/>
      <c r="N61" s="126"/>
      <c r="O61" s="115"/>
      <c r="P61" s="126"/>
      <c r="Q61" s="115"/>
      <c r="R61" s="115"/>
      <c r="S61" s="115"/>
      <c r="T61" s="115"/>
      <c r="U61" s="115"/>
      <c r="V61" s="115"/>
      <c r="W61" s="115"/>
      <c r="X61" s="126"/>
      <c r="Y61" s="115"/>
      <c r="Z61" s="115"/>
      <c r="AA61" s="115"/>
      <c r="AB61" s="115"/>
      <c r="AC61" s="115"/>
      <c r="AD61" s="126"/>
      <c r="AE61" s="126"/>
      <c r="AF61" s="126"/>
      <c r="AG61" s="112"/>
      <c r="AH61" s="112"/>
    </row>
    <row r="62" spans="1:34" s="105" customFormat="1" ht="13.5" customHeight="1">
      <c r="A62" s="112"/>
      <c r="B62" s="112"/>
      <c r="C62" s="185" t="s">
        <v>422</v>
      </c>
      <c r="D62" s="126"/>
      <c r="E62" s="126"/>
      <c r="F62" s="115"/>
      <c r="G62" s="115"/>
      <c r="H62" s="115"/>
      <c r="I62" s="115"/>
      <c r="J62" s="115"/>
      <c r="K62" s="115"/>
      <c r="L62" s="115"/>
      <c r="M62" s="115"/>
      <c r="N62" s="126"/>
      <c r="O62" s="115"/>
      <c r="P62" s="126"/>
      <c r="Q62" s="115"/>
      <c r="R62" s="115"/>
      <c r="S62" s="115"/>
      <c r="T62" s="115"/>
      <c r="U62" s="115"/>
      <c r="V62" s="115"/>
      <c r="W62" s="115"/>
      <c r="X62" s="126"/>
      <c r="Y62" s="115"/>
      <c r="Z62" s="115"/>
      <c r="AA62" s="115"/>
      <c r="AB62" s="115"/>
      <c r="AC62" s="115"/>
      <c r="AD62" s="126"/>
      <c r="AE62" s="126"/>
      <c r="AF62" s="126"/>
      <c r="AG62" s="112"/>
      <c r="AH62" s="112"/>
    </row>
    <row r="63" spans="1:34" s="105" customFormat="1" ht="13.5" customHeight="1">
      <c r="A63" s="112"/>
      <c r="B63" s="112"/>
      <c r="C63" s="127" t="s">
        <v>423</v>
      </c>
      <c r="D63" s="126"/>
      <c r="E63" s="126"/>
      <c r="F63" s="115"/>
      <c r="G63" s="115"/>
      <c r="H63" s="115"/>
      <c r="I63" s="115"/>
      <c r="J63" s="115"/>
      <c r="K63" s="115"/>
      <c r="L63" s="115"/>
      <c r="M63" s="115"/>
      <c r="N63" s="126"/>
      <c r="O63" s="115"/>
      <c r="P63" s="126"/>
      <c r="Q63" s="115"/>
      <c r="R63" s="115"/>
      <c r="S63" s="115"/>
      <c r="T63" s="115"/>
      <c r="U63" s="115"/>
      <c r="V63" s="115"/>
      <c r="W63" s="115"/>
      <c r="X63" s="126"/>
      <c r="Y63" s="115"/>
      <c r="Z63" s="115"/>
      <c r="AA63" s="115"/>
      <c r="AB63" s="115"/>
      <c r="AC63" s="115"/>
      <c r="AD63" s="126"/>
      <c r="AE63" s="126"/>
      <c r="AF63" s="126"/>
      <c r="AG63" s="112"/>
      <c r="AH63" s="112"/>
    </row>
    <row r="64" spans="1:34" s="105" customFormat="1" ht="13.5" customHeight="1">
      <c r="A64" s="112"/>
      <c r="B64" s="112"/>
      <c r="C64" s="160" t="s">
        <v>390</v>
      </c>
      <c r="D64" s="186"/>
      <c r="E64" s="187"/>
      <c r="F64" s="187"/>
      <c r="G64" s="187"/>
      <c r="H64" s="187"/>
      <c r="I64" s="187"/>
      <c r="J64" s="187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12"/>
      <c r="AH64" s="112"/>
    </row>
    <row r="65" spans="1:34" ht="18" customHeight="1">
      <c r="A65" s="111"/>
      <c r="B65" s="111"/>
      <c r="C65" s="121" t="s">
        <v>250</v>
      </c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56"/>
      <c r="O65" s="128"/>
      <c r="P65" s="56"/>
      <c r="Q65" s="120"/>
      <c r="R65" s="56"/>
      <c r="S65" s="56"/>
      <c r="T65" s="59" t="s">
        <v>0</v>
      </c>
      <c r="U65" s="60" t="s">
        <v>130</v>
      </c>
      <c r="V65" s="60"/>
      <c r="W65" s="8"/>
      <c r="X65" s="8"/>
      <c r="Y65" s="59" t="s">
        <v>0</v>
      </c>
      <c r="Z65" s="60" t="s">
        <v>131</v>
      </c>
      <c r="AA65" s="60"/>
      <c r="AB65" s="8"/>
      <c r="AC65" s="8"/>
      <c r="AD65" s="8"/>
      <c r="AE65" s="8"/>
      <c r="AF65" s="8"/>
      <c r="AG65" s="111"/>
      <c r="AH65" s="111"/>
    </row>
    <row r="66" spans="1:34" ht="15" customHeight="1">
      <c r="A66" s="111"/>
      <c r="B66" s="111"/>
      <c r="C66" s="258" t="s">
        <v>209</v>
      </c>
      <c r="D66" s="259"/>
      <c r="E66" s="259"/>
      <c r="F66" s="259"/>
      <c r="G66" s="260"/>
      <c r="H66" s="267" t="s">
        <v>132</v>
      </c>
      <c r="I66" s="212"/>
      <c r="J66" s="213"/>
      <c r="K66" s="209" t="s">
        <v>142</v>
      </c>
      <c r="L66" s="210"/>
      <c r="M66" s="210"/>
      <c r="N66" s="210"/>
      <c r="O66" s="210"/>
      <c r="P66" s="210"/>
      <c r="Q66" s="210"/>
      <c r="R66" s="210"/>
      <c r="S66" s="268"/>
      <c r="T66" s="269" t="s">
        <v>246</v>
      </c>
      <c r="U66" s="270"/>
      <c r="V66" s="271"/>
      <c r="W66" s="209"/>
      <c r="X66" s="210"/>
      <c r="Y66" s="210"/>
      <c r="Z66" s="210"/>
      <c r="AA66" s="210"/>
      <c r="AB66" s="210"/>
      <c r="AC66" s="210"/>
      <c r="AD66" s="210"/>
      <c r="AE66" s="210"/>
      <c r="AF66" s="214"/>
      <c r="AG66" s="111"/>
      <c r="AH66" s="111"/>
    </row>
    <row r="67" spans="1:34" ht="15" customHeight="1">
      <c r="A67" s="111"/>
      <c r="B67" s="111"/>
      <c r="C67" s="261"/>
      <c r="D67" s="262"/>
      <c r="E67" s="262"/>
      <c r="F67" s="262"/>
      <c r="G67" s="263"/>
      <c r="H67" s="191" t="s">
        <v>128</v>
      </c>
      <c r="I67" s="218"/>
      <c r="J67" s="219"/>
      <c r="K67" s="215" t="s">
        <v>143</v>
      </c>
      <c r="L67" s="204"/>
      <c r="M67" s="204"/>
      <c r="N67" s="204"/>
      <c r="O67" s="204"/>
      <c r="P67" s="204"/>
      <c r="Q67" s="204"/>
      <c r="R67" s="204"/>
      <c r="S67" s="216"/>
      <c r="T67" s="272" t="s">
        <v>57</v>
      </c>
      <c r="U67" s="273"/>
      <c r="V67" s="274"/>
      <c r="W67" s="249"/>
      <c r="X67" s="250"/>
      <c r="Y67" s="250"/>
      <c r="Z67" s="250"/>
      <c r="AA67" s="250"/>
      <c r="AB67" s="250"/>
      <c r="AC67" s="250"/>
      <c r="AD67" s="250"/>
      <c r="AE67" s="250"/>
      <c r="AF67" s="275"/>
      <c r="AG67" s="111"/>
      <c r="AH67" s="111"/>
    </row>
    <row r="68" spans="1:34" ht="15" customHeight="1">
      <c r="A68" s="111"/>
      <c r="B68" s="111"/>
      <c r="C68" s="264"/>
      <c r="D68" s="265"/>
      <c r="E68" s="265"/>
      <c r="F68" s="265"/>
      <c r="G68" s="266"/>
      <c r="H68" s="276" t="s">
        <v>129</v>
      </c>
      <c r="I68" s="277"/>
      <c r="J68" s="278"/>
      <c r="K68" s="246" t="s">
        <v>399</v>
      </c>
      <c r="L68" s="247"/>
      <c r="M68" s="247"/>
      <c r="N68" s="247"/>
      <c r="O68" s="247"/>
      <c r="P68" s="247"/>
      <c r="Q68" s="247"/>
      <c r="R68" s="247"/>
      <c r="S68" s="248"/>
      <c r="T68" s="253"/>
      <c r="U68" s="254"/>
      <c r="V68" s="254"/>
      <c r="W68" s="254"/>
      <c r="X68" s="254"/>
      <c r="Y68" s="254"/>
      <c r="Z68" s="254"/>
      <c r="AA68" s="254"/>
      <c r="AB68" s="254"/>
      <c r="AC68" s="254"/>
      <c r="AD68" s="254"/>
      <c r="AE68" s="254"/>
      <c r="AF68" s="255"/>
      <c r="AG68" s="111"/>
      <c r="AH68" s="111"/>
    </row>
    <row r="69" spans="1:34" ht="18" customHeight="1">
      <c r="A69" s="111"/>
      <c r="B69" s="111"/>
      <c r="C69" s="121" t="s">
        <v>133</v>
      </c>
      <c r="D69" s="120"/>
      <c r="E69" s="120"/>
      <c r="F69" s="120"/>
      <c r="G69" s="120"/>
      <c r="H69" s="56"/>
      <c r="I69" s="56"/>
      <c r="J69" s="56"/>
      <c r="K69" s="56"/>
      <c r="L69" s="56"/>
      <c r="M69" s="56"/>
      <c r="N69" s="56"/>
      <c r="O69" s="56"/>
      <c r="P69" s="56"/>
      <c r="Q69" s="129"/>
      <c r="R69" s="56"/>
      <c r="S69" s="56"/>
      <c r="T69" s="56"/>
      <c r="U69" s="56"/>
      <c r="V69" s="56"/>
      <c r="W69" s="120"/>
      <c r="X69" s="120"/>
      <c r="Y69" s="120"/>
      <c r="Z69" s="120"/>
      <c r="AA69" s="120"/>
      <c r="AB69" s="120"/>
      <c r="AC69" s="120"/>
      <c r="AD69" s="120"/>
      <c r="AE69" s="120"/>
      <c r="AF69" s="56"/>
      <c r="AG69" s="111"/>
      <c r="AH69" s="111"/>
    </row>
    <row r="70" spans="1:34" ht="36" customHeight="1">
      <c r="A70" s="111"/>
      <c r="B70" s="111"/>
      <c r="C70" s="206"/>
      <c r="D70" s="207"/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7"/>
      <c r="P70" s="207"/>
      <c r="Q70" s="207"/>
      <c r="R70" s="207"/>
      <c r="S70" s="207"/>
      <c r="T70" s="207"/>
      <c r="U70" s="207"/>
      <c r="V70" s="207"/>
      <c r="W70" s="207"/>
      <c r="X70" s="207"/>
      <c r="Y70" s="207"/>
      <c r="Z70" s="207"/>
      <c r="AA70" s="207"/>
      <c r="AB70" s="207"/>
      <c r="AC70" s="207"/>
      <c r="AD70" s="207"/>
      <c r="AE70" s="207"/>
      <c r="AF70" s="208"/>
      <c r="AG70" s="111"/>
      <c r="AH70" s="111"/>
    </row>
    <row r="71" spans="1:34" ht="15" customHeight="1">
      <c r="A71" s="11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</row>
    <row r="100" s="102" customFormat="1" ht="12.75" customHeight="1"/>
  </sheetData>
  <sheetProtection sheet="1" formatCells="0" formatColumns="0" formatRows="0" insertColumns="0" insertRows="0" insertHyperlinks="0" deleteColumns="0" deleteRows="0" sort="0" autoFilter="0" pivotTables="0"/>
  <mergeCells count="110">
    <mergeCell ref="C3:AF3"/>
    <mergeCell ref="C4:D4"/>
    <mergeCell ref="E4:V4"/>
    <mergeCell ref="Y4:AF4"/>
    <mergeCell ref="C5:D5"/>
    <mergeCell ref="E5:V5"/>
    <mergeCell ref="Y5:AF5"/>
    <mergeCell ref="C21:AF21"/>
    <mergeCell ref="C22:AF22"/>
    <mergeCell ref="C23:AF24"/>
    <mergeCell ref="C25:AF25"/>
    <mergeCell ref="C26:F26"/>
    <mergeCell ref="C27:F27"/>
    <mergeCell ref="AB30:AF30"/>
    <mergeCell ref="C6:AF7"/>
    <mergeCell ref="H15:L15"/>
    <mergeCell ref="T17:U17"/>
    <mergeCell ref="AA17:AB17"/>
    <mergeCell ref="T18:U18"/>
    <mergeCell ref="C20:AF20"/>
    <mergeCell ref="AD38:AE39"/>
    <mergeCell ref="AF38:AF39"/>
    <mergeCell ref="C41:G43"/>
    <mergeCell ref="H41:J41"/>
    <mergeCell ref="K41:S41"/>
    <mergeCell ref="C28:F28"/>
    <mergeCell ref="C29:F30"/>
    <mergeCell ref="H30:N30"/>
    <mergeCell ref="O30:P30"/>
    <mergeCell ref="Q30:Y30"/>
    <mergeCell ref="Z30:AA30"/>
    <mergeCell ref="C31:F31"/>
    <mergeCell ref="G31:O31"/>
    <mergeCell ref="C32:F32"/>
    <mergeCell ref="G32:O32"/>
    <mergeCell ref="C38:F39"/>
    <mergeCell ref="G38:U39"/>
    <mergeCell ref="V38:X39"/>
    <mergeCell ref="Y38:AA39"/>
    <mergeCell ref="AB38:AC39"/>
    <mergeCell ref="K59:AF59"/>
    <mergeCell ref="T41:V41"/>
    <mergeCell ref="W41:AF41"/>
    <mergeCell ref="H42:J42"/>
    <mergeCell ref="K42:S42"/>
    <mergeCell ref="T42:V42"/>
    <mergeCell ref="K45:S45"/>
    <mergeCell ref="T45:V45"/>
    <mergeCell ref="W45:AF45"/>
    <mergeCell ref="K43:S43"/>
    <mergeCell ref="T43:AF43"/>
    <mergeCell ref="H46:J46"/>
    <mergeCell ref="K46:S46"/>
    <mergeCell ref="T46:AF46"/>
    <mergeCell ref="W42:AF42"/>
    <mergeCell ref="H43:J43"/>
    <mergeCell ref="H44:J44"/>
    <mergeCell ref="K44:S44"/>
    <mergeCell ref="T44:V44"/>
    <mergeCell ref="W44:AF44"/>
    <mergeCell ref="H45:J45"/>
    <mergeCell ref="W55:AF55"/>
    <mergeCell ref="H56:J56"/>
    <mergeCell ref="C47:G49"/>
    <mergeCell ref="H47:J47"/>
    <mergeCell ref="K47:S47"/>
    <mergeCell ref="T47:V47"/>
    <mergeCell ref="W47:AF47"/>
    <mergeCell ref="H48:J48"/>
    <mergeCell ref="K48:S48"/>
    <mergeCell ref="T48:V48"/>
    <mergeCell ref="W48:AF48"/>
    <mergeCell ref="H49:J49"/>
    <mergeCell ref="C44:G46"/>
    <mergeCell ref="C60:G60"/>
    <mergeCell ref="H60:J60"/>
    <mergeCell ref="K60:S60"/>
    <mergeCell ref="T60:V60"/>
    <mergeCell ref="W60:AF60"/>
    <mergeCell ref="K56:S56"/>
    <mergeCell ref="T56:V56"/>
    <mergeCell ref="W56:AF56"/>
    <mergeCell ref="H57:J57"/>
    <mergeCell ref="K57:AF57"/>
    <mergeCell ref="H58:I58"/>
    <mergeCell ref="J58:J59"/>
    <mergeCell ref="L58:N58"/>
    <mergeCell ref="P58:R58"/>
    <mergeCell ref="T58:AF58"/>
    <mergeCell ref="K49:S49"/>
    <mergeCell ref="T49:AF49"/>
    <mergeCell ref="C54:G54"/>
    <mergeCell ref="K54:AF54"/>
    <mergeCell ref="C55:G59"/>
    <mergeCell ref="H55:J55"/>
    <mergeCell ref="K55:S55"/>
    <mergeCell ref="T55:V55"/>
    <mergeCell ref="K68:S68"/>
    <mergeCell ref="T68:AF68"/>
    <mergeCell ref="C70:AF70"/>
    <mergeCell ref="C66:G68"/>
    <mergeCell ref="H66:J66"/>
    <mergeCell ref="K66:S66"/>
    <mergeCell ref="T66:V66"/>
    <mergeCell ref="W66:AF66"/>
    <mergeCell ref="H67:J67"/>
    <mergeCell ref="K67:S67"/>
    <mergeCell ref="T67:V67"/>
    <mergeCell ref="W67:AF67"/>
    <mergeCell ref="H68:J68"/>
  </mergeCells>
  <phoneticPr fontId="4"/>
  <conditionalFormatting sqref="C54:AF59">
    <cfRule type="expression" dxfId="2" priority="1">
      <formula>$K$60&lt;&gt;""</formula>
    </cfRule>
    <cfRule type="expression" dxfId="1" priority="2">
      <formula>$W$60&lt;&gt;""</formula>
    </cfRule>
  </conditionalFormatting>
  <dataValidations count="2">
    <dataValidation imeMode="halfAlpha" allowBlank="1" showInputMessage="1" showErrorMessage="1" sqref="L58:N58 K50:S52 W45:AF45 W50:AF52 K68:S68 W42:AF42 W67:AF67 W48:AF48 W60:W61 K60:K61" xr:uid="{F1F12E1D-2AFF-4CA9-A82D-C3E6514605C5}"/>
    <dataValidation type="list" allowBlank="1" showInputMessage="1" showErrorMessage="1" sqref="U27 H34" xr:uid="{5BC4C2C0-67B9-4CBD-9D93-ED41945424B7}">
      <formula1>"■,□"</formula1>
    </dataValidation>
  </dataValidations>
  <hyperlinks>
    <hyperlink ref="Y4:AF4" r:id="rId1" display="申込フォームへ" xr:uid="{BFAE8E51-F40E-4D69-9CF2-7618F33F7994}"/>
    <hyperlink ref="Y5:AF5" r:id="rId2" display="ログイン画面へ" xr:uid="{95106907-5F3A-4DD6-853B-5FD0FE6BDBCB}"/>
    <hyperlink ref="K57" r:id="rId3" xr:uid="{20BC6C17-7498-4776-9816-64D8FB0CA484}"/>
  </hyperlinks>
  <printOptions horizontalCentered="1"/>
  <pageMargins left="0.39370078740157483" right="0.39370078740157483" top="0.31496062992125984" bottom="0.39370078740157483" header="0.51181102362204722" footer="0.19685039370078741"/>
  <pageSetup paperSize="9" scale="91" orientation="portrait" r:id="rId4"/>
  <headerFooter alignWithMargins="0">
    <oddFooter>&amp;L&amp;8 2026.01.01版</oddFooter>
  </headerFooter>
  <drawing r:id="rId5"/>
  <legacyDrawing r:id="rId6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3F92EF0-DFD9-4F5D-B23C-C7375A4399A9}">
          <x14:formula1>
            <xm:f>凡例!$N$2:$N$49</xm:f>
          </x14:formula1>
          <xm:sqref>P58:R58</xm:sqref>
        </x14:dataValidation>
        <x14:dataValidation type="list" allowBlank="1" showInputMessage="1" xr:uid="{0F54CA4B-F040-4A52-8825-209BE561DE98}">
          <x14:formula1>
            <xm:f>凡例!$J$2:$J$39</xm:f>
          </x14:formula1>
          <xm:sqref>Y38:AA39</xm:sqref>
        </x14:dataValidation>
        <x14:dataValidation type="list" allowBlank="1" showInputMessage="1" showErrorMessage="1" xr:uid="{41D63E0B-5E8F-49DC-B307-4C04D110AB8C}">
          <x14:formula1>
            <xm:f>凡例!$Q$2:$Q$3</xm:f>
          </x14:formula1>
          <xm:sqref>S26 AA26 M26:M27 K28 Q29 W28:W29 AC29 Y65 T65 G26:G30</xm:sqref>
        </x14:dataValidation>
        <x14:dataValidation type="list" allowBlank="1" showInputMessage="1" xr:uid="{81474F95-A23B-4ECE-8F81-45FFC79915C9}">
          <x14:formula1>
            <xm:f>凡例!$A$4:$A$24</xm:f>
          </x14:formula1>
          <xm:sqref>H15:L15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F9E71-F756-42FC-A3D5-0B7A9B19A622}">
  <sheetPr>
    <tabColor indexed="8"/>
    <pageSetUpPr fitToPage="1"/>
  </sheetPr>
  <dimension ref="A1:F31"/>
  <sheetViews>
    <sheetView showGridLines="0" view="pageBreakPreview" zoomScaleNormal="100" zoomScaleSheetLayoutView="100" workbookViewId="0">
      <pane ySplit="1" topLeftCell="A2" activePane="bottomLeft" state="frozen"/>
      <selection activeCell="A17" sqref="A17:I17"/>
      <selection pane="bottomLeft" activeCell="E20" sqref="E20"/>
    </sheetView>
  </sheetViews>
  <sheetFormatPr defaultRowHeight="22.5" customHeight="1"/>
  <cols>
    <col min="1" max="1" width="3.75" style="145" customWidth="1"/>
    <col min="2" max="2" width="16.875" style="150" customWidth="1"/>
    <col min="3" max="3" width="9" style="150" bestFit="1" customWidth="1"/>
    <col min="4" max="4" width="6" style="145" bestFit="1" customWidth="1"/>
    <col min="5" max="5" width="10.25" style="145" bestFit="1" customWidth="1"/>
    <col min="6" max="6" width="41.25" style="150" customWidth="1"/>
    <col min="7" max="256" width="9" style="150"/>
    <col min="257" max="257" width="3.75" style="150" customWidth="1"/>
    <col min="258" max="258" width="22.25" style="150" bestFit="1" customWidth="1"/>
    <col min="259" max="259" width="9" style="150"/>
    <col min="260" max="260" width="6" style="150" bestFit="1" customWidth="1"/>
    <col min="261" max="261" width="9" style="150"/>
    <col min="262" max="262" width="37.25" style="150" bestFit="1" customWidth="1"/>
    <col min="263" max="512" width="9" style="150"/>
    <col min="513" max="513" width="3.75" style="150" customWidth="1"/>
    <col min="514" max="514" width="22.25" style="150" bestFit="1" customWidth="1"/>
    <col min="515" max="515" width="9" style="150"/>
    <col min="516" max="516" width="6" style="150" bestFit="1" customWidth="1"/>
    <col min="517" max="517" width="9" style="150"/>
    <col min="518" max="518" width="37.25" style="150" bestFit="1" customWidth="1"/>
    <col min="519" max="768" width="9" style="150"/>
    <col min="769" max="769" width="3.75" style="150" customWidth="1"/>
    <col min="770" max="770" width="22.25" style="150" bestFit="1" customWidth="1"/>
    <col min="771" max="771" width="9" style="150"/>
    <col min="772" max="772" width="6" style="150" bestFit="1" customWidth="1"/>
    <col min="773" max="773" width="9" style="150"/>
    <col min="774" max="774" width="37.25" style="150" bestFit="1" customWidth="1"/>
    <col min="775" max="1024" width="9" style="150"/>
    <col min="1025" max="1025" width="3.75" style="150" customWidth="1"/>
    <col min="1026" max="1026" width="22.25" style="150" bestFit="1" customWidth="1"/>
    <col min="1027" max="1027" width="9" style="150"/>
    <col min="1028" max="1028" width="6" style="150" bestFit="1" customWidth="1"/>
    <col min="1029" max="1029" width="9" style="150"/>
    <col min="1030" max="1030" width="37.25" style="150" bestFit="1" customWidth="1"/>
    <col min="1031" max="1280" width="9" style="150"/>
    <col min="1281" max="1281" width="3.75" style="150" customWidth="1"/>
    <col min="1282" max="1282" width="22.25" style="150" bestFit="1" customWidth="1"/>
    <col min="1283" max="1283" width="9" style="150"/>
    <col min="1284" max="1284" width="6" style="150" bestFit="1" customWidth="1"/>
    <col min="1285" max="1285" width="9" style="150"/>
    <col min="1286" max="1286" width="37.25" style="150" bestFit="1" customWidth="1"/>
    <col min="1287" max="1536" width="9" style="150"/>
    <col min="1537" max="1537" width="3.75" style="150" customWidth="1"/>
    <col min="1538" max="1538" width="22.25" style="150" bestFit="1" customWidth="1"/>
    <col min="1539" max="1539" width="9" style="150"/>
    <col min="1540" max="1540" width="6" style="150" bestFit="1" customWidth="1"/>
    <col min="1541" max="1541" width="9" style="150"/>
    <col min="1542" max="1542" width="37.25" style="150" bestFit="1" customWidth="1"/>
    <col min="1543" max="1792" width="9" style="150"/>
    <col min="1793" max="1793" width="3.75" style="150" customWidth="1"/>
    <col min="1794" max="1794" width="22.25" style="150" bestFit="1" customWidth="1"/>
    <col min="1795" max="1795" width="9" style="150"/>
    <col min="1796" max="1796" width="6" style="150" bestFit="1" customWidth="1"/>
    <col min="1797" max="1797" width="9" style="150"/>
    <col min="1798" max="1798" width="37.25" style="150" bestFit="1" customWidth="1"/>
    <col min="1799" max="2048" width="9" style="150"/>
    <col min="2049" max="2049" width="3.75" style="150" customWidth="1"/>
    <col min="2050" max="2050" width="22.25" style="150" bestFit="1" customWidth="1"/>
    <col min="2051" max="2051" width="9" style="150"/>
    <col min="2052" max="2052" width="6" style="150" bestFit="1" customWidth="1"/>
    <col min="2053" max="2053" width="9" style="150"/>
    <col min="2054" max="2054" width="37.25" style="150" bestFit="1" customWidth="1"/>
    <col min="2055" max="2304" width="9" style="150"/>
    <col min="2305" max="2305" width="3.75" style="150" customWidth="1"/>
    <col min="2306" max="2306" width="22.25" style="150" bestFit="1" customWidth="1"/>
    <col min="2307" max="2307" width="9" style="150"/>
    <col min="2308" max="2308" width="6" style="150" bestFit="1" customWidth="1"/>
    <col min="2309" max="2309" width="9" style="150"/>
    <col min="2310" max="2310" width="37.25" style="150" bestFit="1" customWidth="1"/>
    <col min="2311" max="2560" width="9" style="150"/>
    <col min="2561" max="2561" width="3.75" style="150" customWidth="1"/>
    <col min="2562" max="2562" width="22.25" style="150" bestFit="1" customWidth="1"/>
    <col min="2563" max="2563" width="9" style="150"/>
    <col min="2564" max="2564" width="6" style="150" bestFit="1" customWidth="1"/>
    <col min="2565" max="2565" width="9" style="150"/>
    <col min="2566" max="2566" width="37.25" style="150" bestFit="1" customWidth="1"/>
    <col min="2567" max="2816" width="9" style="150"/>
    <col min="2817" max="2817" width="3.75" style="150" customWidth="1"/>
    <col min="2818" max="2818" width="22.25" style="150" bestFit="1" customWidth="1"/>
    <col min="2819" max="2819" width="9" style="150"/>
    <col min="2820" max="2820" width="6" style="150" bestFit="1" customWidth="1"/>
    <col min="2821" max="2821" width="9" style="150"/>
    <col min="2822" max="2822" width="37.25" style="150" bestFit="1" customWidth="1"/>
    <col min="2823" max="3072" width="9" style="150"/>
    <col min="3073" max="3073" width="3.75" style="150" customWidth="1"/>
    <col min="3074" max="3074" width="22.25" style="150" bestFit="1" customWidth="1"/>
    <col min="3075" max="3075" width="9" style="150"/>
    <col min="3076" max="3076" width="6" style="150" bestFit="1" customWidth="1"/>
    <col min="3077" max="3077" width="9" style="150"/>
    <col min="3078" max="3078" width="37.25" style="150" bestFit="1" customWidth="1"/>
    <col min="3079" max="3328" width="9" style="150"/>
    <col min="3329" max="3329" width="3.75" style="150" customWidth="1"/>
    <col min="3330" max="3330" width="22.25" style="150" bestFit="1" customWidth="1"/>
    <col min="3331" max="3331" width="9" style="150"/>
    <col min="3332" max="3332" width="6" style="150" bestFit="1" customWidth="1"/>
    <col min="3333" max="3333" width="9" style="150"/>
    <col min="3334" max="3334" width="37.25" style="150" bestFit="1" customWidth="1"/>
    <col min="3335" max="3584" width="9" style="150"/>
    <col min="3585" max="3585" width="3.75" style="150" customWidth="1"/>
    <col min="3586" max="3586" width="22.25" style="150" bestFit="1" customWidth="1"/>
    <col min="3587" max="3587" width="9" style="150"/>
    <col min="3588" max="3588" width="6" style="150" bestFit="1" customWidth="1"/>
    <col min="3589" max="3589" width="9" style="150"/>
    <col min="3590" max="3590" width="37.25" style="150" bestFit="1" customWidth="1"/>
    <col min="3591" max="3840" width="9" style="150"/>
    <col min="3841" max="3841" width="3.75" style="150" customWidth="1"/>
    <col min="3842" max="3842" width="22.25" style="150" bestFit="1" customWidth="1"/>
    <col min="3843" max="3843" width="9" style="150"/>
    <col min="3844" max="3844" width="6" style="150" bestFit="1" customWidth="1"/>
    <col min="3845" max="3845" width="9" style="150"/>
    <col min="3846" max="3846" width="37.25" style="150" bestFit="1" customWidth="1"/>
    <col min="3847" max="4096" width="9" style="150"/>
    <col min="4097" max="4097" width="3.75" style="150" customWidth="1"/>
    <col min="4098" max="4098" width="22.25" style="150" bestFit="1" customWidth="1"/>
    <col min="4099" max="4099" width="9" style="150"/>
    <col min="4100" max="4100" width="6" style="150" bestFit="1" customWidth="1"/>
    <col min="4101" max="4101" width="9" style="150"/>
    <col min="4102" max="4102" width="37.25" style="150" bestFit="1" customWidth="1"/>
    <col min="4103" max="4352" width="9" style="150"/>
    <col min="4353" max="4353" width="3.75" style="150" customWidth="1"/>
    <col min="4354" max="4354" width="22.25" style="150" bestFit="1" customWidth="1"/>
    <col min="4355" max="4355" width="9" style="150"/>
    <col min="4356" max="4356" width="6" style="150" bestFit="1" customWidth="1"/>
    <col min="4357" max="4357" width="9" style="150"/>
    <col min="4358" max="4358" width="37.25" style="150" bestFit="1" customWidth="1"/>
    <col min="4359" max="4608" width="9" style="150"/>
    <col min="4609" max="4609" width="3.75" style="150" customWidth="1"/>
    <col min="4610" max="4610" width="22.25" style="150" bestFit="1" customWidth="1"/>
    <col min="4611" max="4611" width="9" style="150"/>
    <col min="4612" max="4612" width="6" style="150" bestFit="1" customWidth="1"/>
    <col min="4613" max="4613" width="9" style="150"/>
    <col min="4614" max="4614" width="37.25" style="150" bestFit="1" customWidth="1"/>
    <col min="4615" max="4864" width="9" style="150"/>
    <col min="4865" max="4865" width="3.75" style="150" customWidth="1"/>
    <col min="4866" max="4866" width="22.25" style="150" bestFit="1" customWidth="1"/>
    <col min="4867" max="4867" width="9" style="150"/>
    <col min="4868" max="4868" width="6" style="150" bestFit="1" customWidth="1"/>
    <col min="4869" max="4869" width="9" style="150"/>
    <col min="4870" max="4870" width="37.25" style="150" bestFit="1" customWidth="1"/>
    <col min="4871" max="5120" width="9" style="150"/>
    <col min="5121" max="5121" width="3.75" style="150" customWidth="1"/>
    <col min="5122" max="5122" width="22.25" style="150" bestFit="1" customWidth="1"/>
    <col min="5123" max="5123" width="9" style="150"/>
    <col min="5124" max="5124" width="6" style="150" bestFit="1" customWidth="1"/>
    <col min="5125" max="5125" width="9" style="150"/>
    <col min="5126" max="5126" width="37.25" style="150" bestFit="1" customWidth="1"/>
    <col min="5127" max="5376" width="9" style="150"/>
    <col min="5377" max="5377" width="3.75" style="150" customWidth="1"/>
    <col min="5378" max="5378" width="22.25" style="150" bestFit="1" customWidth="1"/>
    <col min="5379" max="5379" width="9" style="150"/>
    <col min="5380" max="5380" width="6" style="150" bestFit="1" customWidth="1"/>
    <col min="5381" max="5381" width="9" style="150"/>
    <col min="5382" max="5382" width="37.25" style="150" bestFit="1" customWidth="1"/>
    <col min="5383" max="5632" width="9" style="150"/>
    <col min="5633" max="5633" width="3.75" style="150" customWidth="1"/>
    <col min="5634" max="5634" width="22.25" style="150" bestFit="1" customWidth="1"/>
    <col min="5635" max="5635" width="9" style="150"/>
    <col min="5636" max="5636" width="6" style="150" bestFit="1" customWidth="1"/>
    <col min="5637" max="5637" width="9" style="150"/>
    <col min="5638" max="5638" width="37.25" style="150" bestFit="1" customWidth="1"/>
    <col min="5639" max="5888" width="9" style="150"/>
    <col min="5889" max="5889" width="3.75" style="150" customWidth="1"/>
    <col min="5890" max="5890" width="22.25" style="150" bestFit="1" customWidth="1"/>
    <col min="5891" max="5891" width="9" style="150"/>
    <col min="5892" max="5892" width="6" style="150" bestFit="1" customWidth="1"/>
    <col min="5893" max="5893" width="9" style="150"/>
    <col min="5894" max="5894" width="37.25" style="150" bestFit="1" customWidth="1"/>
    <col min="5895" max="6144" width="9" style="150"/>
    <col min="6145" max="6145" width="3.75" style="150" customWidth="1"/>
    <col min="6146" max="6146" width="22.25" style="150" bestFit="1" customWidth="1"/>
    <col min="6147" max="6147" width="9" style="150"/>
    <col min="6148" max="6148" width="6" style="150" bestFit="1" customWidth="1"/>
    <col min="6149" max="6149" width="9" style="150"/>
    <col min="6150" max="6150" width="37.25" style="150" bestFit="1" customWidth="1"/>
    <col min="6151" max="6400" width="9" style="150"/>
    <col min="6401" max="6401" width="3.75" style="150" customWidth="1"/>
    <col min="6402" max="6402" width="22.25" style="150" bestFit="1" customWidth="1"/>
    <col min="6403" max="6403" width="9" style="150"/>
    <col min="6404" max="6404" width="6" style="150" bestFit="1" customWidth="1"/>
    <col min="6405" max="6405" width="9" style="150"/>
    <col min="6406" max="6406" width="37.25" style="150" bestFit="1" customWidth="1"/>
    <col min="6407" max="6656" width="9" style="150"/>
    <col min="6657" max="6657" width="3.75" style="150" customWidth="1"/>
    <col min="6658" max="6658" width="22.25" style="150" bestFit="1" customWidth="1"/>
    <col min="6659" max="6659" width="9" style="150"/>
    <col min="6660" max="6660" width="6" style="150" bestFit="1" customWidth="1"/>
    <col min="6661" max="6661" width="9" style="150"/>
    <col min="6662" max="6662" width="37.25" style="150" bestFit="1" customWidth="1"/>
    <col min="6663" max="6912" width="9" style="150"/>
    <col min="6913" max="6913" width="3.75" style="150" customWidth="1"/>
    <col min="6914" max="6914" width="22.25" style="150" bestFit="1" customWidth="1"/>
    <col min="6915" max="6915" width="9" style="150"/>
    <col min="6916" max="6916" width="6" style="150" bestFit="1" customWidth="1"/>
    <col min="6917" max="6917" width="9" style="150"/>
    <col min="6918" max="6918" width="37.25" style="150" bestFit="1" customWidth="1"/>
    <col min="6919" max="7168" width="9" style="150"/>
    <col min="7169" max="7169" width="3.75" style="150" customWidth="1"/>
    <col min="7170" max="7170" width="22.25" style="150" bestFit="1" customWidth="1"/>
    <col min="7171" max="7171" width="9" style="150"/>
    <col min="7172" max="7172" width="6" style="150" bestFit="1" customWidth="1"/>
    <col min="7173" max="7173" width="9" style="150"/>
    <col min="7174" max="7174" width="37.25" style="150" bestFit="1" customWidth="1"/>
    <col min="7175" max="7424" width="9" style="150"/>
    <col min="7425" max="7425" width="3.75" style="150" customWidth="1"/>
    <col min="7426" max="7426" width="22.25" style="150" bestFit="1" customWidth="1"/>
    <col min="7427" max="7427" width="9" style="150"/>
    <col min="7428" max="7428" width="6" style="150" bestFit="1" customWidth="1"/>
    <col min="7429" max="7429" width="9" style="150"/>
    <col min="7430" max="7430" width="37.25" style="150" bestFit="1" customWidth="1"/>
    <col min="7431" max="7680" width="9" style="150"/>
    <col min="7681" max="7681" width="3.75" style="150" customWidth="1"/>
    <col min="7682" max="7682" width="22.25" style="150" bestFit="1" customWidth="1"/>
    <col min="7683" max="7683" width="9" style="150"/>
    <col min="7684" max="7684" width="6" style="150" bestFit="1" customWidth="1"/>
    <col min="7685" max="7685" width="9" style="150"/>
    <col min="7686" max="7686" width="37.25" style="150" bestFit="1" customWidth="1"/>
    <col min="7687" max="7936" width="9" style="150"/>
    <col min="7937" max="7937" width="3.75" style="150" customWidth="1"/>
    <col min="7938" max="7938" width="22.25" style="150" bestFit="1" customWidth="1"/>
    <col min="7939" max="7939" width="9" style="150"/>
    <col min="7940" max="7940" width="6" style="150" bestFit="1" customWidth="1"/>
    <col min="7941" max="7941" width="9" style="150"/>
    <col min="7942" max="7942" width="37.25" style="150" bestFit="1" customWidth="1"/>
    <col min="7943" max="8192" width="9" style="150"/>
    <col min="8193" max="8193" width="3.75" style="150" customWidth="1"/>
    <col min="8194" max="8194" width="22.25" style="150" bestFit="1" customWidth="1"/>
    <col min="8195" max="8195" width="9" style="150"/>
    <col min="8196" max="8196" width="6" style="150" bestFit="1" customWidth="1"/>
    <col min="8197" max="8197" width="9" style="150"/>
    <col min="8198" max="8198" width="37.25" style="150" bestFit="1" customWidth="1"/>
    <col min="8199" max="8448" width="9" style="150"/>
    <col min="8449" max="8449" width="3.75" style="150" customWidth="1"/>
    <col min="8450" max="8450" width="22.25" style="150" bestFit="1" customWidth="1"/>
    <col min="8451" max="8451" width="9" style="150"/>
    <col min="8452" max="8452" width="6" style="150" bestFit="1" customWidth="1"/>
    <col min="8453" max="8453" width="9" style="150"/>
    <col min="8454" max="8454" width="37.25" style="150" bestFit="1" customWidth="1"/>
    <col min="8455" max="8704" width="9" style="150"/>
    <col min="8705" max="8705" width="3.75" style="150" customWidth="1"/>
    <col min="8706" max="8706" width="22.25" style="150" bestFit="1" customWidth="1"/>
    <col min="8707" max="8707" width="9" style="150"/>
    <col min="8708" max="8708" width="6" style="150" bestFit="1" customWidth="1"/>
    <col min="8709" max="8709" width="9" style="150"/>
    <col min="8710" max="8710" width="37.25" style="150" bestFit="1" customWidth="1"/>
    <col min="8711" max="8960" width="9" style="150"/>
    <col min="8961" max="8961" width="3.75" style="150" customWidth="1"/>
    <col min="8962" max="8962" width="22.25" style="150" bestFit="1" customWidth="1"/>
    <col min="8963" max="8963" width="9" style="150"/>
    <col min="8964" max="8964" width="6" style="150" bestFit="1" customWidth="1"/>
    <col min="8965" max="8965" width="9" style="150"/>
    <col min="8966" max="8966" width="37.25" style="150" bestFit="1" customWidth="1"/>
    <col min="8967" max="9216" width="9" style="150"/>
    <col min="9217" max="9217" width="3.75" style="150" customWidth="1"/>
    <col min="9218" max="9218" width="22.25" style="150" bestFit="1" customWidth="1"/>
    <col min="9219" max="9219" width="9" style="150"/>
    <col min="9220" max="9220" width="6" style="150" bestFit="1" customWidth="1"/>
    <col min="9221" max="9221" width="9" style="150"/>
    <col min="9222" max="9222" width="37.25" style="150" bestFit="1" customWidth="1"/>
    <col min="9223" max="9472" width="9" style="150"/>
    <col min="9473" max="9473" width="3.75" style="150" customWidth="1"/>
    <col min="9474" max="9474" width="22.25" style="150" bestFit="1" customWidth="1"/>
    <col min="9475" max="9475" width="9" style="150"/>
    <col min="9476" max="9476" width="6" style="150" bestFit="1" customWidth="1"/>
    <col min="9477" max="9477" width="9" style="150"/>
    <col min="9478" max="9478" width="37.25" style="150" bestFit="1" customWidth="1"/>
    <col min="9479" max="9728" width="9" style="150"/>
    <col min="9729" max="9729" width="3.75" style="150" customWidth="1"/>
    <col min="9730" max="9730" width="22.25" style="150" bestFit="1" customWidth="1"/>
    <col min="9731" max="9731" width="9" style="150"/>
    <col min="9732" max="9732" width="6" style="150" bestFit="1" customWidth="1"/>
    <col min="9733" max="9733" width="9" style="150"/>
    <col min="9734" max="9734" width="37.25" style="150" bestFit="1" customWidth="1"/>
    <col min="9735" max="9984" width="9" style="150"/>
    <col min="9985" max="9985" width="3.75" style="150" customWidth="1"/>
    <col min="9986" max="9986" width="22.25" style="150" bestFit="1" customWidth="1"/>
    <col min="9987" max="9987" width="9" style="150"/>
    <col min="9988" max="9988" width="6" style="150" bestFit="1" customWidth="1"/>
    <col min="9989" max="9989" width="9" style="150"/>
    <col min="9990" max="9990" width="37.25" style="150" bestFit="1" customWidth="1"/>
    <col min="9991" max="10240" width="9" style="150"/>
    <col min="10241" max="10241" width="3.75" style="150" customWidth="1"/>
    <col min="10242" max="10242" width="22.25" style="150" bestFit="1" customWidth="1"/>
    <col min="10243" max="10243" width="9" style="150"/>
    <col min="10244" max="10244" width="6" style="150" bestFit="1" customWidth="1"/>
    <col min="10245" max="10245" width="9" style="150"/>
    <col min="10246" max="10246" width="37.25" style="150" bestFit="1" customWidth="1"/>
    <col min="10247" max="10496" width="9" style="150"/>
    <col min="10497" max="10497" width="3.75" style="150" customWidth="1"/>
    <col min="10498" max="10498" width="22.25" style="150" bestFit="1" customWidth="1"/>
    <col min="10499" max="10499" width="9" style="150"/>
    <col min="10500" max="10500" width="6" style="150" bestFit="1" customWidth="1"/>
    <col min="10501" max="10501" width="9" style="150"/>
    <col min="10502" max="10502" width="37.25" style="150" bestFit="1" customWidth="1"/>
    <col min="10503" max="10752" width="9" style="150"/>
    <col min="10753" max="10753" width="3.75" style="150" customWidth="1"/>
    <col min="10754" max="10754" width="22.25" style="150" bestFit="1" customWidth="1"/>
    <col min="10755" max="10755" width="9" style="150"/>
    <col min="10756" max="10756" width="6" style="150" bestFit="1" customWidth="1"/>
    <col min="10757" max="10757" width="9" style="150"/>
    <col min="10758" max="10758" width="37.25" style="150" bestFit="1" customWidth="1"/>
    <col min="10759" max="11008" width="9" style="150"/>
    <col min="11009" max="11009" width="3.75" style="150" customWidth="1"/>
    <col min="11010" max="11010" width="22.25" style="150" bestFit="1" customWidth="1"/>
    <col min="11011" max="11011" width="9" style="150"/>
    <col min="11012" max="11012" width="6" style="150" bestFit="1" customWidth="1"/>
    <col min="11013" max="11013" width="9" style="150"/>
    <col min="11014" max="11014" width="37.25" style="150" bestFit="1" customWidth="1"/>
    <col min="11015" max="11264" width="9" style="150"/>
    <col min="11265" max="11265" width="3.75" style="150" customWidth="1"/>
    <col min="11266" max="11266" width="22.25" style="150" bestFit="1" customWidth="1"/>
    <col min="11267" max="11267" width="9" style="150"/>
    <col min="11268" max="11268" width="6" style="150" bestFit="1" customWidth="1"/>
    <col min="11269" max="11269" width="9" style="150"/>
    <col min="11270" max="11270" width="37.25" style="150" bestFit="1" customWidth="1"/>
    <col min="11271" max="11520" width="9" style="150"/>
    <col min="11521" max="11521" width="3.75" style="150" customWidth="1"/>
    <col min="11522" max="11522" width="22.25" style="150" bestFit="1" customWidth="1"/>
    <col min="11523" max="11523" width="9" style="150"/>
    <col min="11524" max="11524" width="6" style="150" bestFit="1" customWidth="1"/>
    <col min="11525" max="11525" width="9" style="150"/>
    <col min="11526" max="11526" width="37.25" style="150" bestFit="1" customWidth="1"/>
    <col min="11527" max="11776" width="9" style="150"/>
    <col min="11777" max="11777" width="3.75" style="150" customWidth="1"/>
    <col min="11778" max="11778" width="22.25" style="150" bestFit="1" customWidth="1"/>
    <col min="11779" max="11779" width="9" style="150"/>
    <col min="11780" max="11780" width="6" style="150" bestFit="1" customWidth="1"/>
    <col min="11781" max="11781" width="9" style="150"/>
    <col min="11782" max="11782" width="37.25" style="150" bestFit="1" customWidth="1"/>
    <col min="11783" max="12032" width="9" style="150"/>
    <col min="12033" max="12033" width="3.75" style="150" customWidth="1"/>
    <col min="12034" max="12034" width="22.25" style="150" bestFit="1" customWidth="1"/>
    <col min="12035" max="12035" width="9" style="150"/>
    <col min="12036" max="12036" width="6" style="150" bestFit="1" customWidth="1"/>
    <col min="12037" max="12037" width="9" style="150"/>
    <col min="12038" max="12038" width="37.25" style="150" bestFit="1" customWidth="1"/>
    <col min="12039" max="12288" width="9" style="150"/>
    <col min="12289" max="12289" width="3.75" style="150" customWidth="1"/>
    <col min="12290" max="12290" width="22.25" style="150" bestFit="1" customWidth="1"/>
    <col min="12291" max="12291" width="9" style="150"/>
    <col min="12292" max="12292" width="6" style="150" bestFit="1" customWidth="1"/>
    <col min="12293" max="12293" width="9" style="150"/>
    <col min="12294" max="12294" width="37.25" style="150" bestFit="1" customWidth="1"/>
    <col min="12295" max="12544" width="9" style="150"/>
    <col min="12545" max="12545" width="3.75" style="150" customWidth="1"/>
    <col min="12546" max="12546" width="22.25" style="150" bestFit="1" customWidth="1"/>
    <col min="12547" max="12547" width="9" style="150"/>
    <col min="12548" max="12548" width="6" style="150" bestFit="1" customWidth="1"/>
    <col min="12549" max="12549" width="9" style="150"/>
    <col min="12550" max="12550" width="37.25" style="150" bestFit="1" customWidth="1"/>
    <col min="12551" max="12800" width="9" style="150"/>
    <col min="12801" max="12801" width="3.75" style="150" customWidth="1"/>
    <col min="12802" max="12802" width="22.25" style="150" bestFit="1" customWidth="1"/>
    <col min="12803" max="12803" width="9" style="150"/>
    <col min="12804" max="12804" width="6" style="150" bestFit="1" customWidth="1"/>
    <col min="12805" max="12805" width="9" style="150"/>
    <col min="12806" max="12806" width="37.25" style="150" bestFit="1" customWidth="1"/>
    <col min="12807" max="13056" width="9" style="150"/>
    <col min="13057" max="13057" width="3.75" style="150" customWidth="1"/>
    <col min="13058" max="13058" width="22.25" style="150" bestFit="1" customWidth="1"/>
    <col min="13059" max="13059" width="9" style="150"/>
    <col min="13060" max="13060" width="6" style="150" bestFit="1" customWidth="1"/>
    <col min="13061" max="13061" width="9" style="150"/>
    <col min="13062" max="13062" width="37.25" style="150" bestFit="1" customWidth="1"/>
    <col min="13063" max="13312" width="9" style="150"/>
    <col min="13313" max="13313" width="3.75" style="150" customWidth="1"/>
    <col min="13314" max="13314" width="22.25" style="150" bestFit="1" customWidth="1"/>
    <col min="13315" max="13315" width="9" style="150"/>
    <col min="13316" max="13316" width="6" style="150" bestFit="1" customWidth="1"/>
    <col min="13317" max="13317" width="9" style="150"/>
    <col min="13318" max="13318" width="37.25" style="150" bestFit="1" customWidth="1"/>
    <col min="13319" max="13568" width="9" style="150"/>
    <col min="13569" max="13569" width="3.75" style="150" customWidth="1"/>
    <col min="13570" max="13570" width="22.25" style="150" bestFit="1" customWidth="1"/>
    <col min="13571" max="13571" width="9" style="150"/>
    <col min="13572" max="13572" width="6" style="150" bestFit="1" customWidth="1"/>
    <col min="13573" max="13573" width="9" style="150"/>
    <col min="13574" max="13574" width="37.25" style="150" bestFit="1" customWidth="1"/>
    <col min="13575" max="13824" width="9" style="150"/>
    <col min="13825" max="13825" width="3.75" style="150" customWidth="1"/>
    <col min="13826" max="13826" width="22.25" style="150" bestFit="1" customWidth="1"/>
    <col min="13827" max="13827" width="9" style="150"/>
    <col min="13828" max="13828" width="6" style="150" bestFit="1" customWidth="1"/>
    <col min="13829" max="13829" width="9" style="150"/>
    <col min="13830" max="13830" width="37.25" style="150" bestFit="1" customWidth="1"/>
    <col min="13831" max="14080" width="9" style="150"/>
    <col min="14081" max="14081" width="3.75" style="150" customWidth="1"/>
    <col min="14082" max="14082" width="22.25" style="150" bestFit="1" customWidth="1"/>
    <col min="14083" max="14083" width="9" style="150"/>
    <col min="14084" max="14084" width="6" style="150" bestFit="1" customWidth="1"/>
    <col min="14085" max="14085" width="9" style="150"/>
    <col min="14086" max="14086" width="37.25" style="150" bestFit="1" customWidth="1"/>
    <col min="14087" max="14336" width="9" style="150"/>
    <col min="14337" max="14337" width="3.75" style="150" customWidth="1"/>
    <col min="14338" max="14338" width="22.25" style="150" bestFit="1" customWidth="1"/>
    <col min="14339" max="14339" width="9" style="150"/>
    <col min="14340" max="14340" width="6" style="150" bestFit="1" customWidth="1"/>
    <col min="14341" max="14341" width="9" style="150"/>
    <col min="14342" max="14342" width="37.25" style="150" bestFit="1" customWidth="1"/>
    <col min="14343" max="14592" width="9" style="150"/>
    <col min="14593" max="14593" width="3.75" style="150" customWidth="1"/>
    <col min="14594" max="14594" width="22.25" style="150" bestFit="1" customWidth="1"/>
    <col min="14595" max="14595" width="9" style="150"/>
    <col min="14596" max="14596" width="6" style="150" bestFit="1" customWidth="1"/>
    <col min="14597" max="14597" width="9" style="150"/>
    <col min="14598" max="14598" width="37.25" style="150" bestFit="1" customWidth="1"/>
    <col min="14599" max="14848" width="9" style="150"/>
    <col min="14849" max="14849" width="3.75" style="150" customWidth="1"/>
    <col min="14850" max="14850" width="22.25" style="150" bestFit="1" customWidth="1"/>
    <col min="14851" max="14851" width="9" style="150"/>
    <col min="14852" max="14852" width="6" style="150" bestFit="1" customWidth="1"/>
    <col min="14853" max="14853" width="9" style="150"/>
    <col min="14854" max="14854" width="37.25" style="150" bestFit="1" customWidth="1"/>
    <col min="14855" max="15104" width="9" style="150"/>
    <col min="15105" max="15105" width="3.75" style="150" customWidth="1"/>
    <col min="15106" max="15106" width="22.25" style="150" bestFit="1" customWidth="1"/>
    <col min="15107" max="15107" width="9" style="150"/>
    <col min="15108" max="15108" width="6" style="150" bestFit="1" customWidth="1"/>
    <col min="15109" max="15109" width="9" style="150"/>
    <col min="15110" max="15110" width="37.25" style="150" bestFit="1" customWidth="1"/>
    <col min="15111" max="15360" width="9" style="150"/>
    <col min="15361" max="15361" width="3.75" style="150" customWidth="1"/>
    <col min="15362" max="15362" width="22.25" style="150" bestFit="1" customWidth="1"/>
    <col min="15363" max="15363" width="9" style="150"/>
    <col min="15364" max="15364" width="6" style="150" bestFit="1" customWidth="1"/>
    <col min="15365" max="15365" width="9" style="150"/>
    <col min="15366" max="15366" width="37.25" style="150" bestFit="1" customWidth="1"/>
    <col min="15367" max="15616" width="9" style="150"/>
    <col min="15617" max="15617" width="3.75" style="150" customWidth="1"/>
    <col min="15618" max="15618" width="22.25" style="150" bestFit="1" customWidth="1"/>
    <col min="15619" max="15619" width="9" style="150"/>
    <col min="15620" max="15620" width="6" style="150" bestFit="1" customWidth="1"/>
    <col min="15621" max="15621" width="9" style="150"/>
    <col min="15622" max="15622" width="37.25" style="150" bestFit="1" customWidth="1"/>
    <col min="15623" max="15872" width="9" style="150"/>
    <col min="15873" max="15873" width="3.75" style="150" customWidth="1"/>
    <col min="15874" max="15874" width="22.25" style="150" bestFit="1" customWidth="1"/>
    <col min="15875" max="15875" width="9" style="150"/>
    <col min="15876" max="15876" width="6" style="150" bestFit="1" customWidth="1"/>
    <col min="15877" max="15877" width="9" style="150"/>
    <col min="15878" max="15878" width="37.25" style="150" bestFit="1" customWidth="1"/>
    <col min="15879" max="16128" width="9" style="150"/>
    <col min="16129" max="16129" width="3.75" style="150" customWidth="1"/>
    <col min="16130" max="16130" width="22.25" style="150" bestFit="1" customWidth="1"/>
    <col min="16131" max="16131" width="9" style="150"/>
    <col min="16132" max="16132" width="6" style="150" bestFit="1" customWidth="1"/>
    <col min="16133" max="16133" width="9" style="150"/>
    <col min="16134" max="16134" width="37.25" style="150" bestFit="1" customWidth="1"/>
    <col min="16135" max="16384" width="9" style="150"/>
  </cols>
  <sheetData>
    <row r="1" spans="1:6" s="145" customFormat="1" ht="22.5" customHeight="1">
      <c r="A1" s="143" t="s">
        <v>339</v>
      </c>
      <c r="B1" s="143" t="s">
        <v>340</v>
      </c>
      <c r="C1" s="143" t="s">
        <v>341</v>
      </c>
      <c r="D1" s="143" t="s">
        <v>342</v>
      </c>
      <c r="E1" s="144" t="s">
        <v>343</v>
      </c>
      <c r="F1" s="143" t="s">
        <v>344</v>
      </c>
    </row>
    <row r="2" spans="1:6" ht="22.5" customHeight="1">
      <c r="A2" s="146">
        <v>1</v>
      </c>
      <c r="B2" s="147"/>
      <c r="C2" s="147" t="s">
        <v>345</v>
      </c>
      <c r="D2" s="148" t="s">
        <v>346</v>
      </c>
      <c r="E2" s="149">
        <v>45261</v>
      </c>
      <c r="F2" s="147"/>
    </row>
    <row r="3" spans="1:6" ht="22.5" customHeight="1">
      <c r="A3" s="146">
        <v>2</v>
      </c>
      <c r="B3" s="147" t="s">
        <v>347</v>
      </c>
      <c r="C3" s="147" t="s">
        <v>348</v>
      </c>
      <c r="D3" s="148" t="s">
        <v>349</v>
      </c>
      <c r="E3" s="149">
        <v>45261</v>
      </c>
      <c r="F3" s="147" t="s">
        <v>350</v>
      </c>
    </row>
    <row r="4" spans="1:6" ht="22.5" customHeight="1">
      <c r="A4" s="146">
        <v>3</v>
      </c>
      <c r="B4" s="147" t="s">
        <v>358</v>
      </c>
      <c r="C4" s="147" t="s">
        <v>359</v>
      </c>
      <c r="D4" s="157" t="s">
        <v>349</v>
      </c>
      <c r="E4" s="158">
        <v>45364</v>
      </c>
      <c r="F4" s="158" t="s">
        <v>351</v>
      </c>
    </row>
    <row r="5" spans="1:6" ht="22.5" customHeight="1">
      <c r="A5" s="146">
        <v>4</v>
      </c>
      <c r="B5" s="147" t="s">
        <v>360</v>
      </c>
      <c r="C5" s="147" t="s">
        <v>361</v>
      </c>
      <c r="D5" s="148" t="s">
        <v>362</v>
      </c>
      <c r="E5" s="149">
        <v>45364</v>
      </c>
      <c r="F5" s="147" t="s">
        <v>363</v>
      </c>
    </row>
    <row r="6" spans="1:6" ht="22.5" customHeight="1">
      <c r="A6" s="146">
        <v>5</v>
      </c>
      <c r="B6" s="147" t="s">
        <v>368</v>
      </c>
      <c r="C6" s="147" t="s">
        <v>370</v>
      </c>
      <c r="D6" s="148" t="s">
        <v>349</v>
      </c>
      <c r="E6" s="149">
        <v>45397</v>
      </c>
      <c r="F6" s="147" t="s">
        <v>369</v>
      </c>
    </row>
    <row r="7" spans="1:6" ht="22.5" customHeight="1">
      <c r="A7" s="146">
        <v>6</v>
      </c>
      <c r="B7" s="147" t="s">
        <v>373</v>
      </c>
      <c r="C7" s="147" t="s">
        <v>375</v>
      </c>
      <c r="D7" s="148" t="s">
        <v>349</v>
      </c>
      <c r="E7" s="149">
        <v>45456</v>
      </c>
      <c r="F7" s="147" t="s">
        <v>374</v>
      </c>
    </row>
    <row r="8" spans="1:6" ht="22.5" customHeight="1">
      <c r="A8" s="146">
        <v>7</v>
      </c>
      <c r="B8" s="151" t="s">
        <v>358</v>
      </c>
      <c r="C8" s="151" t="s">
        <v>348</v>
      </c>
      <c r="D8" s="152" t="s">
        <v>362</v>
      </c>
      <c r="E8" s="153">
        <v>45505</v>
      </c>
      <c r="F8" s="147" t="s">
        <v>377</v>
      </c>
    </row>
    <row r="9" spans="1:6" ht="22.5" customHeight="1">
      <c r="A9" s="146">
        <v>8</v>
      </c>
      <c r="B9" s="147" t="s">
        <v>379</v>
      </c>
      <c r="C9" s="147" t="s">
        <v>378</v>
      </c>
      <c r="D9" s="152" t="s">
        <v>362</v>
      </c>
      <c r="E9" s="153">
        <v>45505</v>
      </c>
      <c r="F9" s="147" t="s">
        <v>380</v>
      </c>
    </row>
    <row r="10" spans="1:6" ht="22.5" customHeight="1">
      <c r="A10" s="146">
        <v>9</v>
      </c>
      <c r="B10" s="147" t="s">
        <v>383</v>
      </c>
      <c r="C10" s="147" t="s">
        <v>375</v>
      </c>
      <c r="D10" s="148" t="s">
        <v>362</v>
      </c>
      <c r="E10" s="149">
        <v>45748</v>
      </c>
      <c r="F10" s="147" t="s">
        <v>384</v>
      </c>
    </row>
    <row r="11" spans="1:6" ht="22.5" customHeight="1">
      <c r="A11" s="146">
        <v>10</v>
      </c>
      <c r="B11" s="147" t="s">
        <v>400</v>
      </c>
      <c r="C11" s="147" t="s">
        <v>401</v>
      </c>
      <c r="D11" s="148" t="s">
        <v>362</v>
      </c>
      <c r="E11" s="149">
        <v>45748</v>
      </c>
      <c r="F11" s="147" t="s">
        <v>402</v>
      </c>
    </row>
    <row r="12" spans="1:6" ht="22.5" customHeight="1">
      <c r="A12" s="146">
        <v>11</v>
      </c>
      <c r="B12" s="147" t="s">
        <v>404</v>
      </c>
      <c r="C12" s="147"/>
      <c r="D12" s="148" t="s">
        <v>362</v>
      </c>
      <c r="E12" s="149">
        <v>45748</v>
      </c>
      <c r="F12" s="147" t="s">
        <v>403</v>
      </c>
    </row>
    <row r="13" spans="1:6" ht="22.5" customHeight="1">
      <c r="A13" s="146">
        <v>12</v>
      </c>
      <c r="B13" s="147" t="s">
        <v>405</v>
      </c>
      <c r="C13" s="147" t="s">
        <v>375</v>
      </c>
      <c r="D13" s="148" t="s">
        <v>362</v>
      </c>
      <c r="E13" s="149">
        <v>45748</v>
      </c>
      <c r="F13" s="147" t="s">
        <v>406</v>
      </c>
    </row>
    <row r="14" spans="1:6" ht="22.5" customHeight="1">
      <c r="A14" s="146">
        <v>13</v>
      </c>
      <c r="B14" s="147" t="s">
        <v>407</v>
      </c>
      <c r="C14" s="147" t="s">
        <v>401</v>
      </c>
      <c r="D14" s="148" t="s">
        <v>362</v>
      </c>
      <c r="E14" s="149">
        <v>45748</v>
      </c>
      <c r="F14" s="147" t="s">
        <v>408</v>
      </c>
    </row>
    <row r="15" spans="1:6" ht="22.5" customHeight="1">
      <c r="A15" s="146">
        <v>14</v>
      </c>
      <c r="B15" s="147" t="s">
        <v>409</v>
      </c>
      <c r="C15" s="147" t="s">
        <v>385</v>
      </c>
      <c r="D15" s="148" t="s">
        <v>362</v>
      </c>
      <c r="E15" s="149">
        <v>45748</v>
      </c>
      <c r="F15" s="147" t="s">
        <v>410</v>
      </c>
    </row>
    <row r="16" spans="1:6" ht="22.5" customHeight="1">
      <c r="A16" s="146">
        <v>15</v>
      </c>
      <c r="B16" s="147" t="s">
        <v>411</v>
      </c>
      <c r="C16" s="147" t="s">
        <v>401</v>
      </c>
      <c r="D16" s="148" t="s">
        <v>362</v>
      </c>
      <c r="E16" s="149">
        <v>45748</v>
      </c>
      <c r="F16" s="147" t="s">
        <v>412</v>
      </c>
    </row>
    <row r="17" spans="1:6" ht="22.5" customHeight="1">
      <c r="A17" s="146">
        <v>16</v>
      </c>
      <c r="B17" s="147" t="s">
        <v>413</v>
      </c>
      <c r="C17" s="147" t="s">
        <v>385</v>
      </c>
      <c r="D17" s="148" t="s">
        <v>362</v>
      </c>
      <c r="E17" s="149">
        <v>45748</v>
      </c>
      <c r="F17" s="147" t="s">
        <v>414</v>
      </c>
    </row>
    <row r="18" spans="1:6" ht="22.5" customHeight="1">
      <c r="A18" s="146">
        <v>17</v>
      </c>
      <c r="B18" s="147" t="s">
        <v>411</v>
      </c>
      <c r="C18" s="147" t="s">
        <v>401</v>
      </c>
      <c r="D18" s="148" t="s">
        <v>362</v>
      </c>
      <c r="E18" s="149">
        <v>45809</v>
      </c>
      <c r="F18" s="147" t="s">
        <v>425</v>
      </c>
    </row>
    <row r="19" spans="1:6" ht="22.5" customHeight="1">
      <c r="A19" s="146">
        <v>18</v>
      </c>
      <c r="B19" s="147" t="s">
        <v>404</v>
      </c>
      <c r="C19" s="147" t="s">
        <v>401</v>
      </c>
      <c r="D19" s="148" t="s">
        <v>362</v>
      </c>
      <c r="E19" s="149">
        <v>46023</v>
      </c>
      <c r="F19" s="147" t="s">
        <v>427</v>
      </c>
    </row>
    <row r="20" spans="1:6" ht="22.5" customHeight="1">
      <c r="A20" s="146">
        <v>19</v>
      </c>
      <c r="B20" s="147"/>
      <c r="C20" s="147"/>
      <c r="D20" s="148"/>
      <c r="E20" s="149"/>
      <c r="F20" s="147"/>
    </row>
    <row r="21" spans="1:6" ht="22.5" customHeight="1">
      <c r="A21" s="146">
        <v>20</v>
      </c>
      <c r="B21" s="147"/>
      <c r="C21" s="147"/>
      <c r="D21" s="148"/>
      <c r="E21" s="149"/>
      <c r="F21" s="147"/>
    </row>
    <row r="22" spans="1:6" ht="22.5" customHeight="1">
      <c r="A22" s="146">
        <v>21</v>
      </c>
      <c r="B22" s="147"/>
      <c r="C22" s="147"/>
      <c r="D22" s="148"/>
      <c r="E22" s="149"/>
      <c r="F22" s="147"/>
    </row>
    <row r="23" spans="1:6" ht="22.5" customHeight="1">
      <c r="A23" s="146">
        <v>22</v>
      </c>
      <c r="B23" s="147"/>
      <c r="C23" s="147"/>
      <c r="D23" s="148"/>
      <c r="E23" s="149"/>
      <c r="F23" s="147"/>
    </row>
    <row r="24" spans="1:6" ht="22.5" customHeight="1">
      <c r="A24" s="146">
        <v>23</v>
      </c>
      <c r="B24" s="147"/>
      <c r="C24" s="147"/>
      <c r="D24" s="148"/>
      <c r="E24" s="149"/>
      <c r="F24" s="147"/>
    </row>
    <row r="25" spans="1:6" ht="22.5" customHeight="1">
      <c r="A25" s="146">
        <v>24</v>
      </c>
      <c r="B25" s="147"/>
      <c r="C25" s="147"/>
      <c r="D25" s="148"/>
      <c r="E25" s="149"/>
      <c r="F25" s="147"/>
    </row>
    <row r="26" spans="1:6" ht="22.5" customHeight="1">
      <c r="A26" s="146">
        <v>25</v>
      </c>
      <c r="B26" s="147"/>
      <c r="C26" s="147"/>
      <c r="D26" s="148"/>
      <c r="E26" s="149"/>
      <c r="F26" s="147"/>
    </row>
    <row r="27" spans="1:6" ht="22.5" customHeight="1">
      <c r="A27" s="146">
        <v>26</v>
      </c>
      <c r="B27" s="147"/>
      <c r="C27" s="147"/>
      <c r="D27" s="148"/>
      <c r="E27" s="149"/>
      <c r="F27" s="147"/>
    </row>
    <row r="28" spans="1:6" ht="22.5" customHeight="1">
      <c r="A28" s="146">
        <v>27</v>
      </c>
      <c r="B28" s="147"/>
      <c r="C28" s="147"/>
      <c r="D28" s="148"/>
      <c r="E28" s="149"/>
      <c r="F28" s="147"/>
    </row>
    <row r="29" spans="1:6" ht="22.5" customHeight="1">
      <c r="A29" s="146">
        <v>28</v>
      </c>
      <c r="B29" s="147"/>
      <c r="C29" s="147"/>
      <c r="D29" s="148"/>
      <c r="E29" s="149"/>
      <c r="F29" s="147"/>
    </row>
    <row r="30" spans="1:6" ht="22.5" customHeight="1">
      <c r="A30" s="146">
        <v>29</v>
      </c>
      <c r="B30" s="147"/>
      <c r="C30" s="147"/>
      <c r="D30" s="148"/>
      <c r="E30" s="149"/>
      <c r="F30" s="147"/>
    </row>
    <row r="31" spans="1:6" ht="22.5" customHeight="1">
      <c r="A31" s="146">
        <v>30</v>
      </c>
      <c r="B31" s="147"/>
      <c r="C31" s="147"/>
      <c r="D31" s="148"/>
      <c r="E31" s="149"/>
      <c r="F31" s="147"/>
    </row>
  </sheetData>
  <phoneticPr fontId="4"/>
  <conditionalFormatting sqref="B2:F31">
    <cfRule type="expression" dxfId="0" priority="1" stopIfTrue="1">
      <formula>MOD(ROW(),2)=1</formula>
    </cfRule>
  </conditionalFormatting>
  <pageMargins left="0.75" right="0.75" top="1" bottom="1" header="0.51200000000000001" footer="0.51200000000000001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連絡票</vt:lpstr>
      <vt:lpstr>凡例</vt:lpstr>
      <vt:lpstr>別紙1（提出書類一覧）</vt:lpstr>
      <vt:lpstr>別紙2（「Web申請システム」利用申込について）</vt:lpstr>
      <vt:lpstr>別紙2（「どこでもキャビネット」利用の流れ）</vt:lpstr>
      <vt:lpstr>記入例</vt:lpstr>
      <vt:lpstr>修正履歴</vt:lpstr>
      <vt:lpstr>記入例!Print_Area</vt:lpstr>
      <vt:lpstr>修正履歴!Print_Area</vt:lpstr>
      <vt:lpstr>'別紙1（提出書類一覧）'!Print_Area</vt:lpstr>
      <vt:lpstr>連絡票!Print_Area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ho-user013</dc:creator>
  <cp:lastModifiedBy>松原 俊二</cp:lastModifiedBy>
  <cp:lastPrinted>2025-12-02T00:50:35Z</cp:lastPrinted>
  <dcterms:created xsi:type="dcterms:W3CDTF">2015-07-24T10:19:34Z</dcterms:created>
  <dcterms:modified xsi:type="dcterms:W3CDTF">2025-12-02T00:51:27Z</dcterms:modified>
</cp:coreProperties>
</file>